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270" windowWidth="14940" windowHeight="9150"/>
  </bookViews>
  <sheets>
    <sheet name="Роспись расходов" sheetId="1" r:id="rId1"/>
  </sheets>
  <definedNames>
    <definedName name="BFT_Print_Titles" localSheetId="0">'Роспись расходов'!$13:$13</definedName>
    <definedName name="LAST_CELL" localSheetId="0">'Роспись расходов'!$I$577</definedName>
    <definedName name="_xlnm.Print_Titles" localSheetId="0">'Роспись расходов'!$13:$13</definedName>
  </definedNames>
  <calcPr calcId="145621"/>
</workbook>
</file>

<file path=xl/calcChain.xml><?xml version="1.0" encoding="utf-8"?>
<calcChain xmlns="http://schemas.openxmlformats.org/spreadsheetml/2006/main">
  <c r="H14" i="1" l="1"/>
  <c r="G14" i="1"/>
</calcChain>
</file>

<file path=xl/sharedStrings.xml><?xml version="1.0" encoding="utf-8"?>
<sst xmlns="http://schemas.openxmlformats.org/spreadsheetml/2006/main" count="2124" uniqueCount="533">
  <si>
    <t>Наименование показателя</t>
  </si>
  <si>
    <t>10</t>
  </si>
  <si>
    <t>ВСЕГО:</t>
  </si>
  <si>
    <t/>
  </si>
  <si>
    <t>4000000000</t>
  </si>
  <si>
    <t>Муниципальная программа "Обеспечение мероприятий в области гражданской обороны, предупреждения и ликвидации чрезвычайных ситуаций, обеспечения пожарной безопасности и беопасности людей на водных объектах Увельского муниципального округа Челябинской области"</t>
  </si>
  <si>
    <t>4000008000</t>
  </si>
  <si>
    <t>Мероприятия по обеспечению функционирования комплексной системы экстренного оповещения населения</t>
  </si>
  <si>
    <t>200</t>
  </si>
  <si>
    <t>01</t>
  </si>
  <si>
    <t>13</t>
  </si>
  <si>
    <t>Другие общегосударственные вопросы</t>
  </si>
  <si>
    <t>4000008010</t>
  </si>
  <si>
    <t>Осуществление мероприятий по обеспечению безопасности людей на водных объектах, охране их жизни и здоровья</t>
  </si>
  <si>
    <t>03</t>
  </si>
  <si>
    <t>Защита населения и территории от чрезвычайных ситуаций природного и техногенного характера, пожарная безопасность</t>
  </si>
  <si>
    <t>4000046130</t>
  </si>
  <si>
    <t>Осуществление переданных государственных полномочий по организации тушения ландшафтных (природных) пожаров (за исключением лесных пожаров и других ландшафтных (природных) пожаров на землях лесного фонда, землях обороны и безопасности, землях особо охраняемых природных территорий) силами и средствами Челябинской областной подсистемы единой государственной системы предупреждения и ликвидации чрезвычайных ситуаций, функционирующими в соответствии с законодательством в области защиты населения и территорий от чрезвычайных ситуаций</t>
  </si>
  <si>
    <t>40000S6140</t>
  </si>
  <si>
    <t>Мероприятия по обеспечению первичных мер пожарной безопасности в части условий для организации добровольной пожарной охраны</t>
  </si>
  <si>
    <t>4100000000</t>
  </si>
  <si>
    <t>Муниципальная программа "Развитие образования в Увельском муниципальном округе Челябинской области"</t>
  </si>
  <si>
    <t>4110000000</t>
  </si>
  <si>
    <t>Подпрограмма "Обеспечение доступного качественного образования"</t>
  </si>
  <si>
    <t>4110003180</t>
  </si>
  <si>
    <t>Компенсация расходов родителей (законных представителей) на организацию обучения детей-инвалидов по основным общеобразовательным программам, в том числе по адаптированным образовательным программам общего образования, в форме семейного образования и самообразования</t>
  </si>
  <si>
    <t>04</t>
  </si>
  <si>
    <t>Охрана семьи и детства</t>
  </si>
  <si>
    <t>300</t>
  </si>
  <si>
    <t>4110003210</t>
  </si>
  <si>
    <t>Организация предоставления психолого-педагогической, медицинской и социальной помощи обучающимся, испытывающим трудности в освоении основных общеобразовательных программ, своем развитии и социальной адаптации</t>
  </si>
  <si>
    <t>100</t>
  </si>
  <si>
    <t>07</t>
  </si>
  <si>
    <t>09</t>
  </si>
  <si>
    <t>Другие вопросы в области образования</t>
  </si>
  <si>
    <t>4110003260</t>
  </si>
  <si>
    <t>Обеспечение государственных гарантий реализации прав на получение общедоступного и бесплатного дошкольного, начального общего, основного общего, среднего общего образования и обеспечение дополнительного образования детей в муниципальных общеобразовательных организациях</t>
  </si>
  <si>
    <t>02</t>
  </si>
  <si>
    <t>Общее образование</t>
  </si>
  <si>
    <t>600</t>
  </si>
  <si>
    <t>4110003300</t>
  </si>
  <si>
    <t>Компенсация расходов родителей (законных представителей) на организацию обучения лиц, являвшихся детьми-инвалидами, достигших совершеннолетия и имеющих статус инвалида, обучающихся по основным общеобразовательным программам, в том числе по адаптированным образовательным программам общего образования, в форме семейного образования и самообразования</t>
  </si>
  <si>
    <t>4110003310</t>
  </si>
  <si>
    <t>Обеспечение бесплатным двухразовым горячим питанием обучающихся в муниципальных образовательных организациях, расположенных на территории Челябинской области, по образовательным программам основного общего, среднего общего образования, один из родителей которых призван на военную службу по мобилизации в Вооруженные Силы Российской Федерации</t>
  </si>
  <si>
    <t>4110003520</t>
  </si>
  <si>
    <t>Обеспечение бесплатным горячим питанием один раз в день обучающихся в муниципальных образовательных организациях по образовательным программам основного общего, среднего общего образования, являющихся членами семей, признанных многодетными</t>
  </si>
  <si>
    <t>4110026000</t>
  </si>
  <si>
    <t>Мероприятия, реализуемые бюджетными, автономными и казенными учреждениями</t>
  </si>
  <si>
    <t>Дополнительное образование детей</t>
  </si>
  <si>
    <t>11</t>
  </si>
  <si>
    <t>Спорт высших достижений</t>
  </si>
  <si>
    <t>4110029000</t>
  </si>
  <si>
    <t>Предоставление денежной компенсации на обеспечение бесплатным двухразовым питанием (завтрак и обед) обучающихся с ограниченными возможностями здоровья, осваивающих основные общеобразовательные программы на дому</t>
  </si>
  <si>
    <t>4110042100</t>
  </si>
  <si>
    <t>Обеспечение деятельности общеобразовательных организаций - школ начальных, неполных средних и средних</t>
  </si>
  <si>
    <t>800</t>
  </si>
  <si>
    <t>4110042300</t>
  </si>
  <si>
    <t>Обеспечение деятельности организаций дополнительного образования</t>
  </si>
  <si>
    <t>Физическая культура</t>
  </si>
  <si>
    <t>4110042310</t>
  </si>
  <si>
    <t>Обеспечение функционирования модели персонифицированного финансирования дополнительного образования детей</t>
  </si>
  <si>
    <t>41100L3040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</si>
  <si>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</si>
  <si>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41100S3190</t>
  </si>
  <si>
    <t>Обеспечение питанием детей из малоимущих семей и детей с нарушениями здоровья, обучающихся в муниципальных общеобразовательных организациях</t>
  </si>
  <si>
    <t>41100S3290</t>
  </si>
  <si>
    <t>Обеспечение молоком (молочной продукцией) обучающихся по образовательным программам начального общего образования в муниципальных общеобразовательных организациях</t>
  </si>
  <si>
    <t>411Ю000000</t>
  </si>
  <si>
    <t>Национальный проект "Молодежь и дети"</t>
  </si>
  <si>
    <t>411Ю600000</t>
  </si>
  <si>
    <t>Региональный проект "Педагоги и наставники"</t>
  </si>
  <si>
    <t>411Ю650501</t>
  </si>
  <si>
    <t>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муниципальных общеобразовательных организаций</t>
  </si>
  <si>
    <t>411Ю651790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</si>
  <si>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</si>
  <si>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411Ю653035</t>
  </si>
  <si>
    <t>Обеспечение выплат ежемесячного денежного вознаграждения за классное руководство педагогическим работникам муниципальных общеобразовательных организаций</t>
  </si>
  <si>
    <t>4120000000</t>
  </si>
  <si>
    <t>Подпрограмма "Организация отдыха и занятости детей, подростков и молодежи"</t>
  </si>
  <si>
    <t>4120043200</t>
  </si>
  <si>
    <t>Организация содержания и деятельности социально-оздоровительного учреждения</t>
  </si>
  <si>
    <t>Молодежная политика</t>
  </si>
  <si>
    <t>4120043210</t>
  </si>
  <si>
    <t>Организация отдыха детей и молодежи в летний период</t>
  </si>
  <si>
    <t>41200S3350</t>
  </si>
  <si>
    <t>Организация отдыха детей в каникулярное время</t>
  </si>
  <si>
    <t>4130000000</t>
  </si>
  <si>
    <t>Подпрограмма "Обеспечение прочих организаций подведомственных Управлению образования"</t>
  </si>
  <si>
    <t>4130026000</t>
  </si>
  <si>
    <t>4130045200</t>
  </si>
  <si>
    <t>Организации, обеспечивающие деятельность общеобразовательных организаций подведомственных Управлению образования (ММЦ)</t>
  </si>
  <si>
    <t>4200000000</t>
  </si>
  <si>
    <t>Муниципальная программа "Поддержка и развитие дошкольного образования в Увельском муниципальном округе Челябинской области"</t>
  </si>
  <si>
    <t>4200004070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</si>
  <si>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</t>
  </si>
  <si>
    <t>Дошкольное образование</t>
  </si>
  <si>
    <t>4200004090</t>
  </si>
  <si>
    <t>Компенсация части платы, взимаемой с родителей (законных представителей) за присмотр и уход за детьми в образовательных организациях, реализующих образовательную программу дошкольного образования, расположенных на территории Челябинской области</t>
  </si>
  <si>
    <t>4200042000</t>
  </si>
  <si>
    <t>Детские дошкольные учреждения</t>
  </si>
  <si>
    <t>42000S4040</t>
  </si>
  <si>
    <t>Оснащение современным оборудованием муниципальных образовательных организаций, реализующих образовательные программы дошкольного образования, для получения детьми качественного образования</t>
  </si>
  <si>
    <t>42000S4100</t>
  </si>
  <si>
    <t>Привлечение детей из малообеспеченных, неблагополучных семей, а также семей, оказавшихся в трудной жизненной ситуации, в муниципальные образовательные организации, реализующие образовательные программы дошкольного образования, через предоставление компенсации части родительской платы</t>
  </si>
  <si>
    <t>4300000000</t>
  </si>
  <si>
    <t>Муниципальная программа "Развитие системы социальной защиты населения Увельского муниципального округа Челябинской области"</t>
  </si>
  <si>
    <t>4310000000</t>
  </si>
  <si>
    <t>Подпрограмма "Функционирование системы социального обслуживания и социальной поддержки отдельных категорий граждан в Увельском муниципальном округе"</t>
  </si>
  <si>
    <t>4310013000</t>
  </si>
  <si>
    <t>Выплаты социального характера</t>
  </si>
  <si>
    <t>Социальное обеспечение населения</t>
  </si>
  <si>
    <t>4310028630</t>
  </si>
  <si>
    <t>Реализация переданных государственных полномочий по социальному обслуживанию граждан</t>
  </si>
  <si>
    <t>Социальное обслуживание населения</t>
  </si>
  <si>
    <t>4310028660</t>
  </si>
  <si>
    <t>Приобретение технических средств реабилитации для пунктов проката в муниципальных учреждениях социальной защиты населения</t>
  </si>
  <si>
    <t>06</t>
  </si>
  <si>
    <t>Другие вопросы в области социальной политики</t>
  </si>
  <si>
    <t>4320000000</t>
  </si>
  <si>
    <t>Подпрограмма "Поддержка социально ориентированных некоммерческих организаций"</t>
  </si>
  <si>
    <t>4320092100</t>
  </si>
  <si>
    <t>Затраты на оказание услуг для осуществления деятельности социально-ориентированным некомерческим организациям, направленной на поддержку инвалидов Увельского муниципального округа</t>
  </si>
  <si>
    <t>4320092200</t>
  </si>
  <si>
    <t>Затраты на оказание услуг для осуществления деятельности социально-ориентированным некомерческим организациям, направленной на поддержку ветеранов (пенсионеров)войны, труда, Вооруженных Сил и правоохранительных органов Увельского муниципального округа</t>
  </si>
  <si>
    <t>4320092300</t>
  </si>
  <si>
    <t>Затраты на оказание услуг для осуществления деятельности социально-ориентированным некомерческим организациям, направленной на поддержку инвалидов детства и детей-инвалидов Увельского муниципального округа</t>
  </si>
  <si>
    <t>4330000000</t>
  </si>
  <si>
    <t>Подпрограмма "Социальная поддержка семьи и детства Увельского муниципального округа"</t>
  </si>
  <si>
    <t>4330028010</t>
  </si>
  <si>
    <t>Выплата областного единовременного пособия при рождении ребенка</t>
  </si>
  <si>
    <t>4330028040</t>
  </si>
  <si>
    <t>Пособие на ребенка в соответствии с Законом Челябинской области «О пособии на ребенка»</t>
  </si>
  <si>
    <t>4330028050</t>
  </si>
  <si>
    <t>Ежемесячная денежная выплата на оплату жилья и коммунальных услуг многодетной семье в соответствии с Законом Челябинской области «О статусе и дополнительных мерах социальной поддержки многодетной семьи в Челябинской области»</t>
  </si>
  <si>
    <t>4330028200</t>
  </si>
  <si>
    <t>Осуществление переданных государственных полномочий по социальной поддержке детей-сирот и детей, оставшихся без попечения родителей, переданных под опеку (попечительство) и на воспитание в приемные семьи, а также лиц из их числа и приемных семей</t>
  </si>
  <si>
    <t>4340000000</t>
  </si>
  <si>
    <t>Подпрограмма "Повышение качества жизни граждан пожилого возраста и иных категорий граждан Увельского муниципального округа"</t>
  </si>
  <si>
    <t>4340011100</t>
  </si>
  <si>
    <t>Доплата к пенсии за выслугу лет муниципальным служащим</t>
  </si>
  <si>
    <t>4340011110</t>
  </si>
  <si>
    <t>Обеспечение деятельности в сфере социального обслуживания граждан</t>
  </si>
  <si>
    <t>4340011210</t>
  </si>
  <si>
    <t>Единовременная социальная выплата медицинским работникам</t>
  </si>
  <si>
    <t>4340011410</t>
  </si>
  <si>
    <t>Единовременная выплата гражданам, заключившим контракт для участия в СВО</t>
  </si>
  <si>
    <t>4340011510</t>
  </si>
  <si>
    <t>Дополнительная мера социальной поддержки в отношении несовершеннолетних детей граждан, призванных на военную службу по мобилизации в ВС РФ, добровольцев и военнослужащих по контракту, принимающих участие в СВО РФ, а также для несовершеннолетних детей граждан, погибших в ходе СВО</t>
  </si>
  <si>
    <t>4340028340</t>
  </si>
  <si>
    <t>Ежемесячная денежная выплата в соответствии с Законом Челябинской области "О мерах социальной поддержки ветеранов в Челябинской области"</t>
  </si>
  <si>
    <t>4340028350</t>
  </si>
  <si>
    <t>Осуществление переданных государственных полномочий по социальной поддержке реабилитированных лиц и лиц, признанных пострадавшими от политических репрессий</t>
  </si>
  <si>
    <t>4340028360</t>
  </si>
  <si>
    <t>Ежемесячная денежная выплата в соответствии с Законом Челябинской области "О звании "Ветеран труда Челябинской области"</t>
  </si>
  <si>
    <t>4340028380</t>
  </si>
  <si>
    <t>Компенсация расходов на оплату жилых помещений и коммунальных услуг в соответствии с Законом Челябинской области "О дополнительных мерах социальной поддержки отдельных категорий граждан в Челябинской области"</t>
  </si>
  <si>
    <t>4340028390</t>
  </si>
  <si>
    <t>Компенсационные выплаты за пользование услугами связи в соответствии с Законом Челябинской области "О дополнительных мерах социальной поддержки отдельных категорий граждан в Челябинской области"</t>
  </si>
  <si>
    <t>4340028400</t>
  </si>
  <si>
    <t>Компенсация расходов на уплату взноса на капитальный ремонт общего имущества в многоквартирном доме в соответствии с Законом Челябинской области «О дополнительных мерах социальной поддержки отдельных категорий граждан в Челябинской области»</t>
  </si>
  <si>
    <t>4340028420</t>
  </si>
  <si>
    <t>Предоставление гражданам субсидий на оплату жилого помещения и коммунальных услуг</t>
  </si>
  <si>
    <t>4340028430</t>
  </si>
  <si>
    <t>Осуществление мер социальной поддержки граждан, работающих и проживающих в сельских населенных пунктах и рабочих поселках (поселках городского типа) Челябинской области</t>
  </si>
  <si>
    <t>08</t>
  </si>
  <si>
    <t>Культура</t>
  </si>
  <si>
    <t>4340028440</t>
  </si>
  <si>
    <t>Возмещение стоимости услуг по погребению и выплата социального пособия на погребение в соответствии с Законом Челябинской области "О возмещении стоимости услуг по погребению и выплате социального пособия на погребение"</t>
  </si>
  <si>
    <t>4340028450</t>
  </si>
  <si>
    <t>Адресная субсидия гражданам в связи с ростом платы за коммунальные услуги</t>
  </si>
  <si>
    <t>4340028460</t>
  </si>
  <si>
    <t>Осуществление переданных государственных полномочий по возмещению расходов, связанных с оплатой проезда к местам захоронения детей погибших участников Великой Отечественной войны и приравненных к ним лиц, и предоставлению им ежемесячного социального пособия</t>
  </si>
  <si>
    <t>4340052200</t>
  </si>
  <si>
    <t>Реализация полномочий Российской Федерации по осуществлению ежегодной денежной выплаты лицам, награжденным нагрудным знаком «Почетный донор России»</t>
  </si>
  <si>
    <t>4340052500</t>
  </si>
  <si>
    <t>Реализация полномочий Российской Федерации на оплату жилищно-коммунальных услуг отдельным категориям граждан</t>
  </si>
  <si>
    <t>4400000000</t>
  </si>
  <si>
    <t>Муниципальная программа "Культура и молодежная политика Увельского муниципального округа Челябинской области"</t>
  </si>
  <si>
    <t>4400000120</t>
  </si>
  <si>
    <t>Предупреждение беспризорности и безнадзорности, профилактика правонарушений несовершеннолетних</t>
  </si>
  <si>
    <t>4400006165</t>
  </si>
  <si>
    <t>Реализация противопожарных мероприятий в домах культуры, расположенных в сельской местности</t>
  </si>
  <si>
    <t>4400015000</t>
  </si>
  <si>
    <t>Расходы на содержание муниципальных учреждений в сфере "Культура и кинематография"</t>
  </si>
  <si>
    <t>4400015300</t>
  </si>
  <si>
    <t>Обеспечение деятельности казенных учреждений</t>
  </si>
  <si>
    <t>Другие вопросы в области культуры, кинематографии</t>
  </si>
  <si>
    <t>4400026000</t>
  </si>
  <si>
    <t>44000L4670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</si>
  <si>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</si>
  <si>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44000L5191</t>
  </si>
  <si>
    <t>Модернизация библиотек в части комплектования книжных фондов библиотек муниципальных образований и государственных общедоступных библиотек</t>
  </si>
  <si>
    <t>44000L5194</t>
  </si>
  <si>
    <t>Государственная поддержка лучших работников муниципальных учреждений культуры, находящихся на территориях сельских поселений</t>
  </si>
  <si>
    <t>44000L5195</t>
  </si>
  <si>
    <t>Государственная поддержка лучших муниципальных учреждений культуры, находящихся на территориях сельских поселений</t>
  </si>
  <si>
    <t>440Ю000000</t>
  </si>
  <si>
    <t>440Ю200000</t>
  </si>
  <si>
    <t>Региональный проект "Мы вместе (Воспитание гармонично развитой личности)"</t>
  </si>
  <si>
    <t>440Ю2S1010</t>
  </si>
  <si>
    <t>Реализация мероприятий с детьми и молодежью</t>
  </si>
  <si>
    <t>440Я000000</t>
  </si>
  <si>
    <t>Национальный проект "Семья"</t>
  </si>
  <si>
    <t>440Я500000</t>
  </si>
  <si>
    <t>Региональный проект "Семейные ценности и инфраструктура культуры"</t>
  </si>
  <si>
    <t>440Я553491</t>
  </si>
  <si>
    <t>Создание детских культурно-просветительных центров на базе учреждений культуры</t>
  </si>
  <si>
    <t>4500000000</t>
  </si>
  <si>
    <t>Муниципальная программа "Формирование единого социально-культурного пространства общего и музыкального образования Увельского муниципального округа Челябинской области"</t>
  </si>
  <si>
    <t>4500000120</t>
  </si>
  <si>
    <t>4500026000</t>
  </si>
  <si>
    <t>4500042300</t>
  </si>
  <si>
    <t>45000S8120</t>
  </si>
  <si>
    <t>Укрепление материально-технической базы и оснащение оборудованием детских школ искусств</t>
  </si>
  <si>
    <t>4600000000</t>
  </si>
  <si>
    <t>Муниципальная программа "Обеспечение эффективности управления муниципальным имуществом Увельского муниципального округа Челябинской области"</t>
  </si>
  <si>
    <t>4600009010</t>
  </si>
  <si>
    <t>Оценка имущества, находящегося в собственности Увельского муниципального округа</t>
  </si>
  <si>
    <t>4600009020</t>
  </si>
  <si>
    <t>Инвентаризация и проведение кадастровых работ на объекты недвижимого имущества</t>
  </si>
  <si>
    <t>4600009030</t>
  </si>
  <si>
    <t>Проведение кадастровых работ в отношении земельных участков</t>
  </si>
  <si>
    <t>4600009040</t>
  </si>
  <si>
    <t>Содержание имущества, находящегося в собственности Увельского муниципального округа</t>
  </si>
  <si>
    <t>4600009050</t>
  </si>
  <si>
    <t>Снос ветхоаварийного жилья</t>
  </si>
  <si>
    <t>05</t>
  </si>
  <si>
    <t>Благоустройство</t>
  </si>
  <si>
    <t>4600009060</t>
  </si>
  <si>
    <t>Расходы на коммунальные услуги</t>
  </si>
  <si>
    <t>4600028190</t>
  </si>
  <si>
    <t>Обеспечение предоставления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</si>
  <si>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400</t>
  </si>
  <si>
    <t>4700000000</t>
  </si>
  <si>
    <t>Муниципальная программа "Развитие физической культуры и спорта в Увельском муниципальном округе Челябинской области"</t>
  </si>
  <si>
    <t>4710000000</t>
  </si>
  <si>
    <t>Подпрограмма "Развитие физической культуры, массового спорта и спорта высших достижений"</t>
  </si>
  <si>
    <t>4710004700</t>
  </si>
  <si>
    <t>Обеспечение деятельности учреждений в сфере физической культуры и спорта</t>
  </si>
  <si>
    <t>4710004800</t>
  </si>
  <si>
    <t>Обеспечение деятельности учреждений в сфере оздоровительно-спортивной направленности</t>
  </si>
  <si>
    <t>4710026000</t>
  </si>
  <si>
    <t>47100L2280</t>
  </si>
  <si>
    <t>Оснащение объектов спортивной инфраструктуры спортивно-технологическим оборудованием</t>
  </si>
  <si>
    <t>Массовый спорт</t>
  </si>
  <si>
    <t>47100S0012</t>
  </si>
  <si>
    <t>Оплата услуг специалистов по организации физкультурно-оздоровительной и спортивно-массовой работы с населением среднего возраста</t>
  </si>
  <si>
    <t>47100S0013</t>
  </si>
  <si>
    <t>Приобретение спортивного инвентаря, оборудования и экипировки для спортивных школ и физкультурно-спортивных организаций, находящихся в сельской местности и малых городах с населением до 50 тысяч человек</t>
  </si>
  <si>
    <t>47100S0014</t>
  </si>
  <si>
    <t>Оплата услуг специалистов по организации физкультурно-оздоровительной и спортивно-массовой работы с детьми и молодежью в возрасте от 6 до 29 лет</t>
  </si>
  <si>
    <t>47100S0018</t>
  </si>
  <si>
    <t>Оплата услуг специалистов по организации физкультурно-оздоровительной и спортивно-массовой работы с населением старшего возраста</t>
  </si>
  <si>
    <t>47100S0019</t>
  </si>
  <si>
    <t>Расходы на доведение средней заработной платы инструкторов по спорту и тренеров-преподавателей (тренеров), работающих в сельской местности и малых городах Челябинской области с населением до 50 тысяч человек, до среднемесячного дохода от трудовой деятельности в Челябинской области</t>
  </si>
  <si>
    <t>47100S001В</t>
  </si>
  <si>
    <t>Расходы на доведение средней заработной платы тренеров-преподавателей (тренеров), работающих в сельской местности и малых городах Челябинской области с населением до 50 тысяч человек, до среднемесячного дохода от трудовой деятельности в Челябинской области</t>
  </si>
  <si>
    <t>47100S0030</t>
  </si>
  <si>
    <t>Оплата услуг специалистов по организации обучения детей плаванию по межведомственной программе «Плавание для всех»</t>
  </si>
  <si>
    <t>47100S0090</t>
  </si>
  <si>
    <t>Выплата денежного вознаграждения победителям и призерам областного конкурса на лучшую организацию физкультурно-спортивной работы среди органов местного самоуправления, реализующих полномочия в сфере физической культуры и спорта на территориях муниципальных образований Челябинской области</t>
  </si>
  <si>
    <t>47100S0120</t>
  </si>
  <si>
    <t>Оплата услуг спортивных судей и инструкторов по спорту, организующих работу с населением по выполнению нормативов испытаний (тестов) Всероссийского физкультурно-спортивного комплекса "Готов к труду и обороне" в центрах тестирования, созданных муниципальными образованиями</t>
  </si>
  <si>
    <t>4720000000</t>
  </si>
  <si>
    <t>Подпрограмма "Развитие адаптивной физической культуры и спорта"</t>
  </si>
  <si>
    <t>47200S0180</t>
  </si>
  <si>
    <t>Оплата услуг специалистов по организации физкультурно-оздоровительной и спортивно-массовой работы с лицами с ограниченными возможностями здоровья</t>
  </si>
  <si>
    <t>4800000000</t>
  </si>
  <si>
    <t>Муниципальная программа "Капитальное строительство Увельского муниципального округа Челябинской области"</t>
  </si>
  <si>
    <t>4800004100</t>
  </si>
  <si>
    <t>Капитальные вложения в объекты культуры</t>
  </si>
  <si>
    <t>48000S8150</t>
  </si>
  <si>
    <t>Строительство и реконструкция зданий для размещения учреждений культуры и учреждений дополнительного образования в сфере культуры и искусства, находящихся в муниципальной собственности</t>
  </si>
  <si>
    <t>4900000000</t>
  </si>
  <si>
    <t>Муниципальная программа "Строительство (реконструкция), ремонт, капитальный ремонт и содержание автомобильных дорог общего пользования местного значения в Увельском муниципальном округе Челябинской области"</t>
  </si>
  <si>
    <t>4900006710</t>
  </si>
  <si>
    <t>Обеспечение деятельности организаций в сфере дорожного хозяйства</t>
  </si>
  <si>
    <t>Дорожное хозяйство (дорожные фонды)</t>
  </si>
  <si>
    <t>49000SД010</t>
  </si>
  <si>
    <t>Капитальный ремонт, ремонт и содержание автомобильных дорог общего пользования местного значения</t>
  </si>
  <si>
    <t>5000000000</t>
  </si>
  <si>
    <t>Муниципальная программа "Благоустройство населенных пунктов Увельского муниципального округа Челябинской области"</t>
  </si>
  <si>
    <t>500И000000</t>
  </si>
  <si>
    <t>Национальный проект "Инфраструктура для жизни"</t>
  </si>
  <si>
    <t>500И400000</t>
  </si>
  <si>
    <t>Региональный проект "Формирование комфортной городской среды"</t>
  </si>
  <si>
    <t>500И455550</t>
  </si>
  <si>
    <t>Реализация программ формирования современной городской среды</t>
  </si>
  <si>
    <t>5100000000</t>
  </si>
  <si>
    <t>Муниципальная программа "Привлечение и поддержка молодых специалистов (педагогов) в образовательные учреждения начального общего, основного общего и среднего общего образования Увельского муниципального округа Челябинской области"</t>
  </si>
  <si>
    <t>5100007110</t>
  </si>
  <si>
    <t>Социальные выплаты молодым специалистам общеобразовательных учреждений</t>
  </si>
  <si>
    <t>5200000000</t>
  </si>
  <si>
    <t>Муниципальная программа "Разработка градостроительной документации Увельского муниципального округа Челябинской области"</t>
  </si>
  <si>
    <t>5200007400</t>
  </si>
  <si>
    <t>Разработка (корректировка) генеральных планов сельских поселений, правил землепользования и застройки, проекты планировки и межевания новых жилых кварталов</t>
  </si>
  <si>
    <t>Другие вопросы в области жилищно-коммунального хозяйства</t>
  </si>
  <si>
    <t>52000S1020</t>
  </si>
  <si>
    <t>Подготовка документации по планировке территорий муниципальных образований Челябинской области</t>
  </si>
  <si>
    <t>5300000000</t>
  </si>
  <si>
    <t>Муниципальная программа "Развитие сельского хозяйства в Увельском муниципальном округе Челябинской области"</t>
  </si>
  <si>
    <t>5300061040</t>
  </si>
  <si>
    <t>Осуществление органами местного самоуправления переданных государственных полномочий по организации мероприятий при осуществлении деятельности по обращению с животными без владельцев</t>
  </si>
  <si>
    <t>Сельское хозяйство и рыболовство</t>
  </si>
  <si>
    <t>53000S1030</t>
  </si>
  <si>
    <t>Оказание поддержки садоводческим некоммерческим товариществам</t>
  </si>
  <si>
    <t>5400000000</t>
  </si>
  <si>
    <t>Муниципальная программа "Развитие общественного транспорта Увельского муниципального округа Челябинской области"</t>
  </si>
  <si>
    <t>5400003140</t>
  </si>
  <si>
    <t>Страхование ОСАГО общественного транспорта Увельского муниципального округа</t>
  </si>
  <si>
    <t>Транспорт</t>
  </si>
  <si>
    <t>5400006127</t>
  </si>
  <si>
    <t>Организация регулярных перевозок пассажиров и багажа автомобильным транспортом общего пользования по муниципальным маршрутам регулярных перевозок по регулируемым тарифам за исключением доли софинансирования</t>
  </si>
  <si>
    <t>54000S6120</t>
  </si>
  <si>
    <t>Организация регулярных перевозок пассажиров и багажа автомобильным транспортом общего пользования по муниципальным маршрутам регулярных перевозок по регулируемым тарифам</t>
  </si>
  <si>
    <t>5500000000</t>
  </si>
  <si>
    <t>Муниципальная программа "Поддержка инициативных проектов в Увельском муниципальном округе Челябинской области"</t>
  </si>
  <si>
    <t>55000S4010</t>
  </si>
  <si>
    <t>Реализация инициативных проектов</t>
  </si>
  <si>
    <t>5600000000</t>
  </si>
  <si>
    <t>Муниципальная программа "Комплексные кадастровые работы на территории Увельского муниципального округа Челябинской области"</t>
  </si>
  <si>
    <t>56000S9340</t>
  </si>
  <si>
    <t>Комплексные кадастровые работы</t>
  </si>
  <si>
    <t>5800000000</t>
  </si>
  <si>
    <t>Муниципальная программа "Оказание молодым семьям государственной поддержки для улучшения жилищных условий в Увельском муниципальном округе Челябинской области"</t>
  </si>
  <si>
    <t>58000L4970</t>
  </si>
  <si>
    <t>Предоставление молодым семьям – участникам подпрограммы социальных выплат на приобретение (строительство) жилья</t>
  </si>
  <si>
    <t>5900000000</t>
  </si>
  <si>
    <t>Муниципальная программа "Развитие цифровой инфрастуктуры в Увельском муниципальном округе Челябинской области"</t>
  </si>
  <si>
    <t>5900007500</t>
  </si>
  <si>
    <t>Развитие цифровой инфраструктуры</t>
  </si>
  <si>
    <t>6000000000</t>
  </si>
  <si>
    <t>Муниципальная программа "Развитие муниципальной службы в Увельском муниципальном округе Челябинской области"</t>
  </si>
  <si>
    <t>6000016400</t>
  </si>
  <si>
    <t>Повышение квалификации кадров органов местного самоуправления и участие в семинарах</t>
  </si>
  <si>
    <t>Профессиональная подготовка, переподготовка и повышение квалификации</t>
  </si>
  <si>
    <t>6100000000</t>
  </si>
  <si>
    <t>Муниципальная программа "Модернизация объектов коммунальной инфраструктуры на территории Увельского муниципального округа Челябинской области"</t>
  </si>
  <si>
    <t>6100006210</t>
  </si>
  <si>
    <t>Содержание коммунальной инфраструктуры</t>
  </si>
  <si>
    <t>Коммунальное хозяйство</t>
  </si>
  <si>
    <t>6100043410</t>
  </si>
  <si>
    <t>Разработка ПСД на строительство блочно-модульной котельной</t>
  </si>
  <si>
    <t>61000S4020</t>
  </si>
  <si>
    <t>Модернизация, реконструкция, капитальный ремонт и строительство котельных, систем водоснабжения, водоотведения, систем электроснабжения, теплоснабжения, включая центральные тепловые пункты, в том числе проектно-изыскательские работы, капитальный ремонт газовых систем</t>
  </si>
  <si>
    <t>6200000000</t>
  </si>
  <si>
    <t>Муниципальная программа "Обеспечение общественного порядка и противодействие преступности в Увельском муниципальном округе Челябинской области"</t>
  </si>
  <si>
    <t>6210000000</t>
  </si>
  <si>
    <t>Подпрограмма "Обеспечение безопасности граждан на территории Увельского муниципального округа Челябинской области, совершенствование системы профилактики преступлений и иных правонарушений, снижение количества противоправных деяний и их проявлений"</t>
  </si>
  <si>
    <t>6210000120</t>
  </si>
  <si>
    <t>6210000130</t>
  </si>
  <si>
    <t>Предупреждение преступлений и других правонарушений в общественных местах</t>
  </si>
  <si>
    <t>62100S6340</t>
  </si>
  <si>
    <t>Оказание мер поддержки гражданам, участвующим в охране общественного порядка на территории Челябинской области</t>
  </si>
  <si>
    <t>14</t>
  </si>
  <si>
    <t>Другие вопросы в области национальной безопасности и правоохранительной деятельности</t>
  </si>
  <si>
    <t>62100S9010</t>
  </si>
  <si>
    <t>Организация профильных смен для детей, состоящих на профилактическом учете</t>
  </si>
  <si>
    <t>6220000000</t>
  </si>
  <si>
    <t>Подпрограмма "Совершенствование на территории Увельского муниципального округа Челябинской области системы профилактики терроризма, повышение антитеррористической защищенности объектов и мест массового пребывания людей"</t>
  </si>
  <si>
    <t>6220000150</t>
  </si>
  <si>
    <t>Обеспечение антитеррористической защищенности потенциально опасных объектов, мест массового пребывания людей и объектов жизнеобеспечения населения</t>
  </si>
  <si>
    <t>6300000000</t>
  </si>
  <si>
    <t>Муниципальная программа "Реализация Стратегий государственной национальной политики и противодействия экстремизму в Увельском муниципальном округе Челябинской области"</t>
  </si>
  <si>
    <t>6300010190</t>
  </si>
  <si>
    <t>Организация и проведение культурно-массовых мероприятий</t>
  </si>
  <si>
    <t>6400000000</t>
  </si>
  <si>
    <t>Муниципальная программа "Благоустройство территории Увельского муниципального округа Челябинской области"</t>
  </si>
  <si>
    <t>6400000120</t>
  </si>
  <si>
    <t>6400000130</t>
  </si>
  <si>
    <t>6400006240</t>
  </si>
  <si>
    <t>Мероприятия на ликвидацию объектов, оказывающих негативное воздействие на окружающую среду, финансирование которых осуществляется за счет экологических платежей</t>
  </si>
  <si>
    <t>Другие вопросы в области охраны окружающей среды</t>
  </si>
  <si>
    <t>6400016000</t>
  </si>
  <si>
    <t>Обеспечение деятельности казенных учреждений подведомственных органам местного самоуправления и их структурнным учреждениям</t>
  </si>
  <si>
    <t>6400016010</t>
  </si>
  <si>
    <t>Расходы на проведение мероприятий по содержанию объектов благоустройства, направленных на обеспечение и повышение комфортности условий проживания граждан</t>
  </si>
  <si>
    <t>6500000000</t>
  </si>
  <si>
    <t>Муниципальная программа "Переселение граждан из аварийного жилищного фонда, признанного таковым с 1 января 2017 года в Увельском муниципальном округе Челябинской области"</t>
  </si>
  <si>
    <t>650И000000</t>
  </si>
  <si>
    <t>650И200000</t>
  </si>
  <si>
    <t>Региональный проект "Жилье"</t>
  </si>
  <si>
    <t>650И267483</t>
  </si>
  <si>
    <t>Финансовое обеспечение мероприятий по переселению граждан из аварийного жилищного фонда за счет средств публично-правовой компании "Фонд развития территорий"</t>
  </si>
  <si>
    <t>Жилищное хозяйство</t>
  </si>
  <si>
    <t>650И267484</t>
  </si>
  <si>
    <t>Финансовое обеспечение мероприятий по переселению граждан из аварийного жилищного фонда за счет средств областного бюджета</t>
  </si>
  <si>
    <t>650И26748S</t>
  </si>
  <si>
    <t>Финансовое обеспечение мероприятий по переселению граждан из аварийного жилищного фонда за счет средств местных бюджетов</t>
  </si>
  <si>
    <t>9900000000</t>
  </si>
  <si>
    <t>Непрограммные направления деятельности</t>
  </si>
  <si>
    <t>9900001600</t>
  </si>
  <si>
    <t>Строительство газопроводов и газовых сетей, в том числе проектно-изыскательные работы</t>
  </si>
  <si>
    <t>9900006210</t>
  </si>
  <si>
    <t>9900006250</t>
  </si>
  <si>
    <t>Мероприятия по осуществлению технологического присоединения объектов к инженерным сетям</t>
  </si>
  <si>
    <t>9900007210</t>
  </si>
  <si>
    <t>Проведение кадастровых работ по формированию земельных участков</t>
  </si>
  <si>
    <t>9900007220</t>
  </si>
  <si>
    <t>Проведение оценки по определению рыночной стоимости ежегодной арендной платы и рыночной стоимости земельных участков</t>
  </si>
  <si>
    <t>9900008180</t>
  </si>
  <si>
    <t>Резервный фонд</t>
  </si>
  <si>
    <t>Резервные фонды</t>
  </si>
  <si>
    <t>9900012010</t>
  </si>
  <si>
    <t>Комплектование, учет, использование и хранение архивных документов, отнесенных к государственной собственности Челябинской области</t>
  </si>
  <si>
    <t>9900015600</t>
  </si>
  <si>
    <t>Централизованная бухгалтерия</t>
  </si>
  <si>
    <t>9900020300</t>
  </si>
  <si>
    <t>Высшее должностное лицо органа местного самоуправления</t>
  </si>
  <si>
    <t>Функционирование высшего должностного лица субъекта Российской Федерации и муниципального образования</t>
  </si>
  <si>
    <t>9900020400</t>
  </si>
  <si>
    <t>Финансовое обеспечение выполнения функций органов местного самоуправления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</si>
  <si>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</si>
  <si>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</si>
  <si>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Обеспечение деятельности финансовых, налоговых и таможенных органов и органов финансового (финансово-бюджетного) надзора</t>
  </si>
  <si>
    <t>9900020402</t>
  </si>
  <si>
    <t>Расходы на содержание контрольно-счетного органа муниципального образования.</t>
  </si>
  <si>
    <t>9900021100</t>
  </si>
  <si>
    <t>Председатель представительного органа местного самоуправления</t>
  </si>
  <si>
    <t>9900021210</t>
  </si>
  <si>
    <t>Заместитель председателя, депутаты представительного органа местного самоуправления</t>
  </si>
  <si>
    <t>9900021400</t>
  </si>
  <si>
    <t>Расходы на содержание Территориального управления</t>
  </si>
  <si>
    <t>9900021500</t>
  </si>
  <si>
    <t>Другие мероприятия по реализации функций органа местного самоуправления</t>
  </si>
  <si>
    <t>9900022510</t>
  </si>
  <si>
    <t>Руководитель контрольно-счетной палаты муниципального образования и его заместитель</t>
  </si>
  <si>
    <t>9900023400</t>
  </si>
  <si>
    <t>Расходы правопреемника</t>
  </si>
  <si>
    <t>9900023500</t>
  </si>
  <si>
    <t>Расходы на проведение выборной компании</t>
  </si>
  <si>
    <t>Обеспечение проведения выборов и референдумов</t>
  </si>
  <si>
    <t>9900028011</t>
  </si>
  <si>
    <t>Фонд материального обеспечения за счет средств переданных государственных полномочий по выплате областного единовременного пособия при рождении ребенка</t>
  </si>
  <si>
    <t>9900028041</t>
  </si>
  <si>
    <t>Фонд материального обеспечения за счет средств переданных государственных полномочий по выплате пособия на ребенка</t>
  </si>
  <si>
    <t>9900028051</t>
  </si>
  <si>
    <t>Фонд материального обеспечения за счет средств переданных государственных полномочий по предоставлению ежемесячной денежной выплаты на оплату жилья и коммунальных услуг многодетной семье</t>
  </si>
  <si>
    <t>9900028120</t>
  </si>
  <si>
    <t>Реализация переданных государственных полномочий по приему,регистрации заявлений и документов,необходимых для предоставления областного материнского (семейного) капитала, принятию решения о предоставлении ( об отказе в предоставлении) семьям,имеющим детей,областного материнского ( семейного) капитала, формированию электронных реестров для зачисления денежных средств на счета физических лиц в кредитных организациях и электронных реестров для зачисления денежных средств на счета организаций в кредитных организациях</t>
  </si>
  <si>
    <t>9900028121</t>
  </si>
  <si>
    <t>Фонд материального обеспечения за счет средств переданных государственных полномочий по приему, регистрации заявлений и документов, необходимых для предоставления областного материнского (семейного) капитала</t>
  </si>
  <si>
    <t>9900028170</t>
  </si>
  <si>
    <t>Организация и осуществление деятельности по опеке и попечительству</t>
  </si>
  <si>
    <t>9900028201</t>
  </si>
  <si>
    <t>Фонд материального обеспечения за счет средств переданных государственных полномочий по социальной поддержке детей-сирот и детей, оставшихся без попечения родителей, переданных под опеку (попечительство) и на воспитание в приемные семьи, а также лиц из их числа и приемных семей</t>
  </si>
  <si>
    <t>9900028341</t>
  </si>
  <si>
    <t>Фонд материального обеспечения за счет средств переданных государственных полномочий по социальной поддержке ветеранов труда, ветеранов военной службы, лиц, проработавших в тылу</t>
  </si>
  <si>
    <t>9900028351</t>
  </si>
  <si>
    <t>Фонд материального обеспечения за счет средств переданных государственных полномочий по социальной поддержке реабилитированных лиц и лиц, признанных пострадавшими от политических репрессий</t>
  </si>
  <si>
    <t>9900028361</t>
  </si>
  <si>
    <t>Фонд материального обеспечения за счет средств переданных государственных полномочий по социальной поддержке ветеранов труда Челябинской области</t>
  </si>
  <si>
    <t>9900028381</t>
  </si>
  <si>
    <t>Фонд материального обеспечения за счет средств переданных государственных полномочий по социальной поддержке отдельных категорий граждан, установленных Законом Челябинской области от 14 февраля 1996 года № 16-ОЗ «О дополнительных мерах социальной поддержки отдельных категорий граждан в Челябинской области», в части компенсации расходов на оплату жилых помещений и коммунальных услуг</t>
  </si>
  <si>
    <t>9900028391</t>
  </si>
  <si>
    <t>Фонд материального обеспечения за счет средств переданных государственных полномочий по социальной поддержке отдельных категорий граждан, установленных Законом Челябинской области от 14 февраля 1996 года № 16-ОЗ «О дополнительных мерах социальной поддержки отдельных категорий граждан в Челябинской области», в части осуществления компенсационных выплат за пользование услугами связи</t>
  </si>
  <si>
    <t>9900028401</t>
  </si>
  <si>
    <t>Фонд материального обеспечения за счет средств переданных государственных полномочий по социальной поддержке отдельных категорий граждан, установленных Законом Челябинской области от 14 февраля 1996 года № 16-ОЗ «О дополнительных мерах социальной поддержки отдельных категорий граждан в Челябинской области», в части компенсации расходов на уплату взноса на капитальный ремонт общего имущества в многоквартирном доме</t>
  </si>
  <si>
    <t>9900028420</t>
  </si>
  <si>
    <t>9900028431</t>
  </si>
  <si>
    <t>Фонд материального обеспечения за счет средств переданных государственных полномочий по социальной поддержке граждан, работающих и проживающих в сельских населенных пунктах и рабочих поселках (поселках городского типа) Челябинской области</t>
  </si>
  <si>
    <t>9900028441</t>
  </si>
  <si>
    <t>Фонд материального обеспечения за счет средств переданных государственных полномочий по возмещению стоимости услуг по погребению и выплате социального пособия на погребение</t>
  </si>
  <si>
    <t>9900028461</t>
  </si>
  <si>
    <t>Фонд материального обеспечения за счет средств переданных государственных полномочий по возмещению расходов, связанных с оплатой проезда детей погибших участников Великой Отечественной войны и приравненных к ним лиц и предоставлению им ежемесячного социального пособия</t>
  </si>
  <si>
    <t>9900028560</t>
  </si>
  <si>
    <t>Реализация переданных государственных полномочий по назначению малоимущим семьям, малоимущим одиноко проживающим гражданам государственной социальной помощи, в том числе на основании социального контракта</t>
  </si>
  <si>
    <t>9900028561</t>
  </si>
  <si>
    <t>Фонд материального обеспечения за счет переданных государственных полномочий по назначению малоимущим семьям, малоимущим одиноко проживающим гражданам государственной социальной помощи, в том числе на основании социального контракта</t>
  </si>
  <si>
    <t>9900028580</t>
  </si>
  <si>
    <t>Реализация переданных государственных полномочий по назначению гражданам единовременной социальной выплаты на оплату приобретения внутридомового газового оборудования (возмещение расходов на приобретение такого оборудования) и оплату работ по его установке и формированию электронных реестров для зачисления денежных средств на счета физических лиц в кредитных организациях</t>
  </si>
  <si>
    <t>9900028581</t>
  </si>
  <si>
    <t>Фонд материального обеспечения за счет средств переданных государственных полномочий по назначению гражданам единовременной социальной выплаты на оплату приобретения внутридомового газового оборудования</t>
  </si>
  <si>
    <t>9900028600</t>
  </si>
  <si>
    <t>Реализация переданных государственных полномочий по назначению единовременной выплаты отдельным категориям граждан в связи с проведением специальной военной операции на территориях Донецкой Народной Республики, Луганской Народной Республики и Украины</t>
  </si>
  <si>
    <t>9900028601</t>
  </si>
  <si>
    <t>Фонд материального обеспечения за счет средств переданных государственных полномочий по назначению единовременной выплаты отдельным категориям граждан в связи с проведением специальной военной операции на территориях Донецкой Народной Республики, Луганской Народной Республики, Запорожской области, Херсонской области и Украины</t>
  </si>
  <si>
    <t>9900028631</t>
  </si>
  <si>
    <t>Фонд материального обеспечения за счет средств переданных государственных полномочий по социальному обслуживанию граждан (субвенция по соцобслуживанию)</t>
  </si>
  <si>
    <t>9900028770</t>
  </si>
  <si>
    <t>Реализация переданных государственных полномочий по назначению ежегодной денежной выплаты на приобретение одежды для посещения учебных занятий, а также спортивной формы</t>
  </si>
  <si>
    <t>9900028771</t>
  </si>
  <si>
    <t>Фонд материального обеспечения за счет средств переданных государственных полномочий по назначению ежегодной денежной выплаты на приобретение одежды для посещения учебных занятий, а также спортивной формы для ребенка, обучающегося в общеобразовательной организации по очной форме обучения</t>
  </si>
  <si>
    <t>9900029040</t>
  </si>
  <si>
    <t>Осуществление переданных государственных полномочий по организации работы комиссий по делам несовершеннолетних и защите их прав</t>
  </si>
  <si>
    <t>9900051180</t>
  </si>
  <si>
    <t>Осуществление первичного воинского учета органами местного самоуправления поселений, муниципальных и городских округов</t>
  </si>
  <si>
    <t>Мобилизационная и вневойсковая подготовка</t>
  </si>
  <si>
    <t>9900051200</t>
  </si>
  <si>
    <t>Осуществление полномочий Российской Федерации по составлению (изменению) списков кандидатов в присяжные заседатели федеральных судов общей юрисдикции в Российской Федерации</t>
  </si>
  <si>
    <t>Судебная система</t>
  </si>
  <si>
    <t>9900052201</t>
  </si>
  <si>
    <t>Фонд материального обеспечения за счет средств полномочий Российской Федерации по осуществлению ежегодной денежной выплаты лицам, награжденным нагрудным знаком «Почетный донор России»</t>
  </si>
  <si>
    <t>9900052501</t>
  </si>
  <si>
    <t>Фонд материального обеспечения за счет средств полномочий Российской Федерации на оплату жилищно-коммунальных услуг отдельным категориям граждан</t>
  </si>
  <si>
    <t>9900059300</t>
  </si>
  <si>
    <t>Осуществление переданных полномочий Российской Федерации на государственную регистрацию актов гражданского состояния</t>
  </si>
  <si>
    <t>Органы юстиции</t>
  </si>
  <si>
    <t>9900067020</t>
  </si>
  <si>
    <t>Реализация переданных государственных полномочий в области охраны труда</t>
  </si>
  <si>
    <t>Общеэкономические вопросы</t>
  </si>
  <si>
    <t>9900099060</t>
  </si>
  <si>
    <t>Создание административных комиссий и определение перечня должностных лиц, уполномоченных составлять протоколы об административных правонарушениях, а также осуществление органами местного самоуправления муниципальных районов полномочий органов государственной власти Челябинской области по расчету и предоставлению субвенций бюджетам городских и сельских поселений на осуществление государственного полномочия по определению перечня должностных лиц, уполномоченных составлять протоколы об административных правонарушениях, предусмотренных Законом Челябинской области "Об административных комиссиях и о наделении органов местного самоуправления государственными полномочиями по созданию административных комиссий и определению перечня должностных лиц, уполномоченных составлять протоколы об административных правонарушениях"</t>
  </si>
  <si>
    <t>9900099150</t>
  </si>
  <si>
    <t>Осуществление переданных полномочий на государственную регистрацию актов гражданского состояния за счет средств областного бюджета</t>
  </si>
  <si>
    <t>9900099400</t>
  </si>
  <si>
    <t>Реализация переданных государственных полномочий по установлению необходимости проведения капитального ремонта общего имущества в многоквартирном доме</t>
  </si>
  <si>
    <t>9900099690</t>
  </si>
  <si>
    <t>Финансовое обеспечение мероприятий по временному социально-бытовому обустройству граждан Российской Федерации, иностранных граждан и лиц без гражданства, постоянно проживающих на территории Украины, а также на территориях субъектов Российской Федерации, на которых введены максимальный и средний уровни реагирования, вынужденно покинувших жилые помещения, в пунктах временного размещения</t>
  </si>
  <si>
    <t>99000S7010</t>
  </si>
  <si>
    <t>Мероприятия по проведению строительно-монтажных и проектно-изыскательских работ на объектах коммунального хозяйства и систем инженерной инфраструктуры, находящихся в муниципальной собственности, в целях энергосбережения и повышения энергетической эффективности</t>
  </si>
  <si>
    <t>99000S8370</t>
  </si>
  <si>
    <t>Организация работы органов управления социальной защиты населения муниципального образования</t>
  </si>
  <si>
    <t>990И000000</t>
  </si>
  <si>
    <t>990И300000</t>
  </si>
  <si>
    <t>Региональный проект "Модернизация коммунальной инфраструктуры"</t>
  </si>
  <si>
    <t>990И3S1540</t>
  </si>
  <si>
    <t>Реализация мероприятий по модернизации коммунальной инфраструктуры</t>
  </si>
  <si>
    <t>Целевая статья расходов</t>
  </si>
  <si>
    <t>Группа вида расходов</t>
  </si>
  <si>
    <t>Раздел</t>
  </si>
  <si>
    <t>Подраздел</t>
  </si>
  <si>
    <t>2026 год</t>
  </si>
  <si>
    <t>2027 год</t>
  </si>
  <si>
    <t>2028 год</t>
  </si>
  <si>
    <t>(рублей)</t>
  </si>
  <si>
    <t>Условно утвержденные расходы</t>
  </si>
  <si>
    <t>Приложение 2</t>
  </si>
  <si>
    <t>к Решениию Собрания депутатов Увельского муниципального округа Челябинской области</t>
  </si>
  <si>
    <t>от___________________2026 г. _____</t>
  </si>
  <si>
    <t>от 25.12.2025 года № 96</t>
  </si>
  <si>
    <t>"Об утверждении бюджета Увельского                                                       муницпального округа Челябинской области                                                                         на 2026 год и на плановый период 2027 и 2028 годов"</t>
  </si>
  <si>
    <t>Распределение бюджетных ассигнований по целевым статьям (муниципальным программам Увельского муниципального округа Челябинской области                                                                                    и непрограммным направлениям деятельности) группам видов расходов, разделам  и подразделам  классификации расходов бюджетов                                                                                                                        на 2026 год и на плановый период 2027 и 2028 годов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</si>
</sst>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?"/>
  </numFmts>
  <fonts count="7" x14ac:knownFonts="1">
    <font>
      <sz val="10"/>
      <name val="Arial"/>
    </font>
    <font>
      <sz val="8"/>
      <color indexed="12"/>
      <name val="Arial Cyr"/>
    </font>
    <font>
      <sz val="8"/>
      <name val="Arial Cyr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b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4" fillId="0" borderId="0" xfId="0" applyFont="1"/>
    <xf numFmtId="49" fontId="3" fillId="0" borderId="4" xfId="0" applyNumberFormat="1" applyFont="1" applyBorder="1" applyAlignment="1" applyProtection="1">
      <alignment horizontal="left" vertical="top" wrapText="1"/>
    </xf>
    <xf numFmtId="49" fontId="3" fillId="0" borderId="4" xfId="0" applyNumberFormat="1" applyFont="1" applyBorder="1" applyAlignment="1" applyProtection="1">
      <alignment horizontal="center" vertical="top" wrapText="1"/>
    </xf>
    <xf numFmtId="4" fontId="3" fillId="0" borderId="4" xfId="0" applyNumberFormat="1" applyFont="1" applyBorder="1" applyAlignment="1" applyProtection="1">
      <alignment horizontal="right" vertical="top" wrapText="1"/>
    </xf>
    <xf numFmtId="49" fontId="4" fillId="0" borderId="3" xfId="0" applyNumberFormat="1" applyFont="1" applyBorder="1" applyAlignment="1" applyProtection="1"/>
    <xf numFmtId="164" fontId="3" fillId="0" borderId="2" xfId="0" applyNumberFormat="1" applyFont="1" applyBorder="1" applyAlignment="1" applyProtection="1">
      <alignment horizontal="left" vertical="top" wrapText="1"/>
    </xf>
    <xf numFmtId="49" fontId="3" fillId="0" borderId="2" xfId="0" applyNumberFormat="1" applyFont="1" applyBorder="1" applyAlignment="1" applyProtection="1">
      <alignment horizontal="center" vertical="top" wrapText="1"/>
    </xf>
    <xf numFmtId="4" fontId="3" fillId="0" borderId="2" xfId="0" applyNumberFormat="1" applyFont="1" applyBorder="1" applyAlignment="1" applyProtection="1">
      <alignment horizontal="right" vertical="top" wrapText="1"/>
    </xf>
    <xf numFmtId="49" fontId="3" fillId="0" borderId="2" xfId="0" applyNumberFormat="1" applyFont="1" applyBorder="1" applyAlignment="1" applyProtection="1">
      <alignment horizontal="left" vertical="top" wrapText="1"/>
    </xf>
    <xf numFmtId="49" fontId="3" fillId="0" borderId="2" xfId="0" applyNumberFormat="1" applyFont="1" applyBorder="1" applyAlignment="1" applyProtection="1">
      <alignment horizontal="center" vertical="center" wrapText="1"/>
    </xf>
    <xf numFmtId="49" fontId="5" fillId="0" borderId="2" xfId="0" applyNumberFormat="1" applyFont="1" applyBorder="1" applyAlignment="1" applyProtection="1">
      <alignment horizontal="left"/>
    </xf>
    <xf numFmtId="49" fontId="5" fillId="0" borderId="2" xfId="0" applyNumberFormat="1" applyFont="1" applyBorder="1" applyAlignment="1" applyProtection="1">
      <alignment horizontal="center"/>
    </xf>
    <xf numFmtId="4" fontId="5" fillId="0" borderId="2" xfId="0" applyNumberFormat="1" applyFont="1" applyBorder="1" applyAlignment="1" applyProtection="1">
      <alignment horizontal="right" wrapText="1"/>
    </xf>
    <xf numFmtId="0" fontId="6" fillId="0" borderId="0" xfId="0" applyFont="1"/>
    <xf numFmtId="164" fontId="5" fillId="0" borderId="2" xfId="0" applyNumberFormat="1" applyFont="1" applyBorder="1" applyAlignment="1" applyProtection="1">
      <alignment horizontal="left" vertical="top" wrapText="1"/>
    </xf>
    <xf numFmtId="49" fontId="5" fillId="0" borderId="2" xfId="0" applyNumberFormat="1" applyFont="1" applyBorder="1" applyAlignment="1" applyProtection="1">
      <alignment horizontal="center" vertical="top" wrapText="1"/>
    </xf>
    <xf numFmtId="4" fontId="5" fillId="0" borderId="2" xfId="0" applyNumberFormat="1" applyFont="1" applyBorder="1" applyAlignment="1" applyProtection="1">
      <alignment horizontal="right" vertical="top" wrapText="1"/>
    </xf>
    <xf numFmtId="49" fontId="5" fillId="0" borderId="2" xfId="0" applyNumberFormat="1" applyFont="1" applyBorder="1" applyAlignment="1" applyProtection="1">
      <alignment horizontal="left" vertical="top" wrapText="1"/>
    </xf>
    <xf numFmtId="49" fontId="3" fillId="0" borderId="5" xfId="0" applyNumberFormat="1" applyFont="1" applyBorder="1" applyAlignment="1" applyProtection="1">
      <alignment horizontal="left" vertical="top" wrapText="1"/>
    </xf>
    <xf numFmtId="49" fontId="3" fillId="0" borderId="5" xfId="0" applyNumberFormat="1" applyFont="1" applyBorder="1" applyAlignment="1" applyProtection="1">
      <alignment horizontal="center" vertical="top" wrapText="1"/>
    </xf>
    <xf numFmtId="4" fontId="3" fillId="0" borderId="5" xfId="0" applyNumberFormat="1" applyFont="1" applyBorder="1" applyAlignment="1" applyProtection="1">
      <alignment horizontal="right" vertical="top" wrapText="1"/>
    </xf>
    <xf numFmtId="0" fontId="3" fillId="0" borderId="2" xfId="0" applyFont="1" applyBorder="1"/>
    <xf numFmtId="0" fontId="3" fillId="0" borderId="0" xfId="0" applyFont="1"/>
    <xf numFmtId="4" fontId="3" fillId="0" borderId="2" xfId="0" applyNumberFormat="1" applyFont="1" applyBorder="1"/>
    <xf numFmtId="0" fontId="3" fillId="0" borderId="0" xfId="0" applyFont="1" applyBorder="1" applyAlignment="1" applyProtection="1"/>
    <xf numFmtId="0" fontId="1" fillId="0" borderId="0" xfId="0" applyFont="1" applyBorder="1" applyAlignment="1" applyProtection="1">
      <alignment horizontal="left"/>
    </xf>
    <xf numFmtId="0" fontId="2" fillId="0" borderId="1" xfId="0" applyFont="1" applyBorder="1" applyAlignment="1" applyProtection="1"/>
    <xf numFmtId="0" fontId="2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right" vertical="top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 vertical="top" wrapText="1"/>
    </xf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right" vertical="top" wrapText="1"/>
    </xf>
    <xf numFmtId="0" fontId="2" fillId="0" borderId="0" xfId="0" applyFont="1" applyBorder="1" applyAlignment="1" applyProtection="1">
      <alignment horizontal="righ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78"/>
  <sheetViews>
    <sheetView tabSelected="1" workbookViewId="0">
      <selection activeCell="K11" sqref="K11"/>
    </sheetView>
  </sheetViews>
  <sheetFormatPr defaultRowHeight="12.75" customHeight="1" x14ac:dyDescent="0.2"/>
  <cols>
    <col min="1" max="1" width="40.7109375" style="25" customWidth="1"/>
    <col min="2" max="2" width="14.42578125" style="25" customWidth="1"/>
    <col min="3" max="5" width="10.7109375" style="25" customWidth="1"/>
    <col min="6" max="6" width="14.7109375" style="25" customWidth="1"/>
    <col min="7" max="7" width="13" style="25" customWidth="1"/>
    <col min="8" max="8" width="13.5703125" style="25" customWidth="1"/>
    <col min="9" max="9" width="8.85546875" style="3" customWidth="1"/>
    <col min="10" max="11" width="9.140625" style="3"/>
  </cols>
  <sheetData>
    <row r="1" spans="1:9" x14ac:dyDescent="0.2">
      <c r="A1" s="27"/>
      <c r="B1" s="28"/>
      <c r="C1" s="2"/>
      <c r="D1" s="2"/>
      <c r="E1" s="2"/>
      <c r="F1" s="31"/>
      <c r="G1" s="35" t="s">
        <v>527</v>
      </c>
      <c r="H1" s="35"/>
    </row>
    <row r="2" spans="1:9" ht="21" customHeight="1" x14ac:dyDescent="0.2">
      <c r="A2" s="27"/>
      <c r="B2" s="28"/>
      <c r="C2" s="2"/>
      <c r="D2" s="2"/>
      <c r="E2" s="2"/>
      <c r="F2" s="36" t="s">
        <v>528</v>
      </c>
      <c r="G2" s="36"/>
      <c r="H2" s="36"/>
    </row>
    <row r="3" spans="1:9" x14ac:dyDescent="0.2">
      <c r="A3" s="27"/>
      <c r="B3" s="28"/>
      <c r="C3" s="2"/>
      <c r="D3" s="2"/>
      <c r="E3" s="2"/>
      <c r="F3" s="37" t="s">
        <v>529</v>
      </c>
      <c r="G3" s="37"/>
      <c r="H3" s="37"/>
    </row>
    <row r="4" spans="1:9" x14ac:dyDescent="0.2">
      <c r="A4" s="27"/>
      <c r="B4" s="28"/>
      <c r="C4" s="2"/>
      <c r="D4" s="2"/>
      <c r="E4" s="2"/>
      <c r="F4" s="32"/>
      <c r="G4" s="32"/>
      <c r="H4" s="32"/>
    </row>
    <row r="5" spans="1:9" ht="15" customHeight="1" x14ac:dyDescent="0.2">
      <c r="A5" s="27"/>
      <c r="B5" s="28"/>
      <c r="C5" s="2"/>
      <c r="D5" s="2"/>
      <c r="E5" s="2"/>
      <c r="F5" s="32"/>
      <c r="G5" s="37" t="s">
        <v>527</v>
      </c>
      <c r="H5" s="37"/>
    </row>
    <row r="6" spans="1:9" ht="21.75" customHeight="1" x14ac:dyDescent="0.2">
      <c r="A6" s="27"/>
      <c r="B6" s="28"/>
      <c r="C6" s="2"/>
      <c r="D6" s="2"/>
      <c r="E6" s="2"/>
      <c r="F6" s="36" t="s">
        <v>528</v>
      </c>
      <c r="G6" s="36"/>
      <c r="H6" s="36"/>
    </row>
    <row r="7" spans="1:9" ht="33" customHeight="1" x14ac:dyDescent="0.2">
      <c r="A7" s="27"/>
      <c r="B7" s="28"/>
      <c r="C7" s="2"/>
      <c r="D7" s="2"/>
      <c r="E7" s="2"/>
      <c r="F7" s="36" t="s">
        <v>531</v>
      </c>
      <c r="G7" s="36"/>
      <c r="H7" s="36"/>
    </row>
    <row r="8" spans="1:9" x14ac:dyDescent="0.2">
      <c r="A8" s="27"/>
      <c r="B8" s="28"/>
      <c r="C8" s="2"/>
      <c r="D8" s="2"/>
      <c r="E8" s="2"/>
      <c r="F8" s="37" t="s">
        <v>530</v>
      </c>
      <c r="G8" s="37"/>
      <c r="H8" s="37"/>
    </row>
    <row r="9" spans="1:9" x14ac:dyDescent="0.2">
      <c r="A9" s="30"/>
      <c r="B9" s="30"/>
      <c r="C9" s="30"/>
      <c r="D9" s="30"/>
      <c r="E9" s="30"/>
      <c r="F9" s="30"/>
      <c r="G9" s="30"/>
      <c r="H9" s="30"/>
    </row>
    <row r="10" spans="1:9" ht="34.5" customHeight="1" x14ac:dyDescent="0.2">
      <c r="A10" s="34" t="s">
        <v>532</v>
      </c>
      <c r="B10" s="34"/>
      <c r="C10" s="34"/>
      <c r="D10" s="34"/>
      <c r="E10" s="34"/>
      <c r="F10" s="34"/>
      <c r="G10" s="34"/>
      <c r="H10" s="34"/>
    </row>
    <row r="11" spans="1:9" ht="15.75" customHeight="1" x14ac:dyDescent="0.2">
      <c r="A11" s="1"/>
      <c r="B11" s="1"/>
      <c r="C11" s="2"/>
      <c r="D11" s="30"/>
      <c r="E11" s="30"/>
      <c r="F11" s="30"/>
      <c r="G11" s="30"/>
      <c r="H11" s="30"/>
    </row>
    <row r="12" spans="1:9" ht="13.5" customHeight="1" x14ac:dyDescent="0.2">
      <c r="A12" s="29"/>
      <c r="B12" s="29"/>
      <c r="C12" s="2"/>
      <c r="H12" s="33" t="s">
        <v>525</v>
      </c>
    </row>
    <row r="13" spans="1:9" ht="33" customHeight="1" x14ac:dyDescent="0.2">
      <c r="A13" s="12" t="s">
        <v>0</v>
      </c>
      <c r="B13" s="12" t="s">
        <v>518</v>
      </c>
      <c r="C13" s="12" t="s">
        <v>519</v>
      </c>
      <c r="D13" s="12" t="s">
        <v>520</v>
      </c>
      <c r="E13" s="12" t="s">
        <v>521</v>
      </c>
      <c r="F13" s="12" t="s">
        <v>522</v>
      </c>
      <c r="G13" s="12" t="s">
        <v>523</v>
      </c>
      <c r="H13" s="12" t="s">
        <v>524</v>
      </c>
      <c r="I13" s="7"/>
    </row>
    <row r="14" spans="1:9" s="16" customFormat="1" x14ac:dyDescent="0.2">
      <c r="A14" s="13" t="s">
        <v>2</v>
      </c>
      <c r="B14" s="14" t="s">
        <v>3</v>
      </c>
      <c r="C14" s="14"/>
      <c r="D14" s="14"/>
      <c r="E14" s="14"/>
      <c r="F14" s="15">
        <v>2518061339.4699998</v>
      </c>
      <c r="G14" s="15">
        <f>2408096844.49+G578</f>
        <v>2440684103.4399996</v>
      </c>
      <c r="H14" s="15">
        <f>2381393367.46+H578</f>
        <v>2450519866.6100001</v>
      </c>
    </row>
    <row r="15" spans="1:9" s="16" customFormat="1" ht="78.75" x14ac:dyDescent="0.2">
      <c r="A15" s="17" t="s">
        <v>5</v>
      </c>
      <c r="B15" s="18" t="s">
        <v>4</v>
      </c>
      <c r="C15" s="18"/>
      <c r="D15" s="18"/>
      <c r="E15" s="18"/>
      <c r="F15" s="19">
        <v>21312557.02</v>
      </c>
      <c r="G15" s="19">
        <v>19462686.5</v>
      </c>
      <c r="H15" s="19">
        <v>19462686.5</v>
      </c>
    </row>
    <row r="16" spans="1:9" ht="33.75" x14ac:dyDescent="0.2">
      <c r="A16" s="11" t="s">
        <v>7</v>
      </c>
      <c r="B16" s="9" t="s">
        <v>6</v>
      </c>
      <c r="C16" s="9"/>
      <c r="D16" s="9"/>
      <c r="E16" s="9"/>
      <c r="F16" s="10">
        <v>226000</v>
      </c>
      <c r="G16" s="10">
        <v>0</v>
      </c>
      <c r="H16" s="10">
        <v>0</v>
      </c>
    </row>
    <row r="17" spans="1:8" x14ac:dyDescent="0.2">
      <c r="A17" s="4" t="s">
        <v>11</v>
      </c>
      <c r="B17" s="5" t="s">
        <v>6</v>
      </c>
      <c r="C17" s="5" t="s">
        <v>8</v>
      </c>
      <c r="D17" s="5" t="s">
        <v>9</v>
      </c>
      <c r="E17" s="5" t="s">
        <v>10</v>
      </c>
      <c r="F17" s="6">
        <v>226000</v>
      </c>
      <c r="G17" s="6">
        <v>0</v>
      </c>
      <c r="H17" s="6">
        <v>0</v>
      </c>
    </row>
    <row r="18" spans="1:8" ht="33.75" x14ac:dyDescent="0.2">
      <c r="A18" s="11" t="s">
        <v>13</v>
      </c>
      <c r="B18" s="9" t="s">
        <v>12</v>
      </c>
      <c r="C18" s="9"/>
      <c r="D18" s="9"/>
      <c r="E18" s="9"/>
      <c r="F18" s="10">
        <v>656000</v>
      </c>
      <c r="G18" s="10">
        <v>0</v>
      </c>
      <c r="H18" s="10">
        <v>0</v>
      </c>
    </row>
    <row r="19" spans="1:8" ht="33.75" x14ac:dyDescent="0.2">
      <c r="A19" s="4" t="s">
        <v>15</v>
      </c>
      <c r="B19" s="5" t="s">
        <v>12</v>
      </c>
      <c r="C19" s="5" t="s">
        <v>8</v>
      </c>
      <c r="D19" s="5" t="s">
        <v>14</v>
      </c>
      <c r="E19" s="5" t="s">
        <v>1</v>
      </c>
      <c r="F19" s="6">
        <v>656000</v>
      </c>
      <c r="G19" s="6">
        <v>0</v>
      </c>
      <c r="H19" s="6">
        <v>0</v>
      </c>
    </row>
    <row r="20" spans="1:8" ht="146.25" x14ac:dyDescent="0.2">
      <c r="A20" s="8" t="s">
        <v>17</v>
      </c>
      <c r="B20" s="9" t="s">
        <v>16</v>
      </c>
      <c r="C20" s="9"/>
      <c r="D20" s="9"/>
      <c r="E20" s="9"/>
      <c r="F20" s="10">
        <v>105302.5</v>
      </c>
      <c r="G20" s="10">
        <v>105302.5</v>
      </c>
      <c r="H20" s="10">
        <v>105302.5</v>
      </c>
    </row>
    <row r="21" spans="1:8" ht="33.75" x14ac:dyDescent="0.2">
      <c r="A21" s="4" t="s">
        <v>15</v>
      </c>
      <c r="B21" s="5" t="s">
        <v>16</v>
      </c>
      <c r="C21" s="5" t="s">
        <v>8</v>
      </c>
      <c r="D21" s="5" t="s">
        <v>14</v>
      </c>
      <c r="E21" s="5" t="s">
        <v>1</v>
      </c>
      <c r="F21" s="6">
        <v>105302.5</v>
      </c>
      <c r="G21" s="6">
        <v>105302.5</v>
      </c>
      <c r="H21" s="6">
        <v>105302.5</v>
      </c>
    </row>
    <row r="22" spans="1:8" ht="33.75" x14ac:dyDescent="0.2">
      <c r="A22" s="11" t="s">
        <v>19</v>
      </c>
      <c r="B22" s="9" t="s">
        <v>18</v>
      </c>
      <c r="C22" s="9"/>
      <c r="D22" s="9"/>
      <c r="E22" s="9"/>
      <c r="F22" s="10">
        <v>20325254.52</v>
      </c>
      <c r="G22" s="10">
        <v>19357384</v>
      </c>
      <c r="H22" s="10">
        <v>19357384</v>
      </c>
    </row>
    <row r="23" spans="1:8" ht="33.75" x14ac:dyDescent="0.2">
      <c r="A23" s="4" t="s">
        <v>15</v>
      </c>
      <c r="B23" s="5" t="s">
        <v>18</v>
      </c>
      <c r="C23" s="5" t="s">
        <v>8</v>
      </c>
      <c r="D23" s="5" t="s">
        <v>14</v>
      </c>
      <c r="E23" s="5" t="s">
        <v>1</v>
      </c>
      <c r="F23" s="6">
        <v>20325254.52</v>
      </c>
      <c r="G23" s="6">
        <v>19357384</v>
      </c>
      <c r="H23" s="6">
        <v>19357384</v>
      </c>
    </row>
    <row r="24" spans="1:8" ht="33.75" x14ac:dyDescent="0.2">
      <c r="A24" s="20" t="s">
        <v>21</v>
      </c>
      <c r="B24" s="18" t="s">
        <v>20</v>
      </c>
      <c r="C24" s="18"/>
      <c r="D24" s="18"/>
      <c r="E24" s="18"/>
      <c r="F24" s="19">
        <v>686686029.40999997</v>
      </c>
      <c r="G24" s="19">
        <v>676664258.58000004</v>
      </c>
      <c r="H24" s="19">
        <v>680137772.12</v>
      </c>
    </row>
    <row r="25" spans="1:8" ht="22.5" x14ac:dyDescent="0.2">
      <c r="A25" s="11" t="s">
        <v>23</v>
      </c>
      <c r="B25" s="9" t="s">
        <v>22</v>
      </c>
      <c r="C25" s="9"/>
      <c r="D25" s="9"/>
      <c r="E25" s="9"/>
      <c r="F25" s="10">
        <v>656456241.77999997</v>
      </c>
      <c r="G25" s="10">
        <v>652589858.58000004</v>
      </c>
      <c r="H25" s="10">
        <v>656063372.12</v>
      </c>
    </row>
    <row r="26" spans="1:8" ht="78.75" x14ac:dyDescent="0.2">
      <c r="A26" s="8" t="s">
        <v>25</v>
      </c>
      <c r="B26" s="9" t="s">
        <v>24</v>
      </c>
      <c r="C26" s="9"/>
      <c r="D26" s="9"/>
      <c r="E26" s="9"/>
      <c r="F26" s="10">
        <v>11934453.279999999</v>
      </c>
      <c r="G26" s="10">
        <v>11934453.279999999</v>
      </c>
      <c r="H26" s="10">
        <v>11934453.279999999</v>
      </c>
    </row>
    <row r="27" spans="1:8" x14ac:dyDescent="0.2">
      <c r="A27" s="4" t="s">
        <v>27</v>
      </c>
      <c r="B27" s="5" t="s">
        <v>24</v>
      </c>
      <c r="C27" s="5" t="s">
        <v>8</v>
      </c>
      <c r="D27" s="5" t="s">
        <v>1</v>
      </c>
      <c r="E27" s="5" t="s">
        <v>26</v>
      </c>
      <c r="F27" s="6">
        <v>59672.27</v>
      </c>
      <c r="G27" s="6">
        <v>59672.27</v>
      </c>
      <c r="H27" s="6">
        <v>59672.27</v>
      </c>
    </row>
    <row r="28" spans="1:8" x14ac:dyDescent="0.2">
      <c r="A28" s="4" t="s">
        <v>27</v>
      </c>
      <c r="B28" s="5" t="s">
        <v>24</v>
      </c>
      <c r="C28" s="5" t="s">
        <v>28</v>
      </c>
      <c r="D28" s="5" t="s">
        <v>1</v>
      </c>
      <c r="E28" s="5" t="s">
        <v>26</v>
      </c>
      <c r="F28" s="6">
        <v>11874781.01</v>
      </c>
      <c r="G28" s="6">
        <v>11874781.01</v>
      </c>
      <c r="H28" s="6">
        <v>11874781.01</v>
      </c>
    </row>
    <row r="29" spans="1:8" ht="56.25" x14ac:dyDescent="0.2">
      <c r="A29" s="11" t="s">
        <v>30</v>
      </c>
      <c r="B29" s="9" t="s">
        <v>29</v>
      </c>
      <c r="C29" s="9"/>
      <c r="D29" s="9"/>
      <c r="E29" s="9"/>
      <c r="F29" s="10">
        <v>86121.99</v>
      </c>
      <c r="G29" s="10">
        <v>86521.99</v>
      </c>
      <c r="H29" s="10">
        <v>86921.99</v>
      </c>
    </row>
    <row r="30" spans="1:8" x14ac:dyDescent="0.2">
      <c r="A30" s="4" t="s">
        <v>34</v>
      </c>
      <c r="B30" s="5" t="s">
        <v>29</v>
      </c>
      <c r="C30" s="5" t="s">
        <v>31</v>
      </c>
      <c r="D30" s="5" t="s">
        <v>32</v>
      </c>
      <c r="E30" s="5" t="s">
        <v>33</v>
      </c>
      <c r="F30" s="6">
        <v>76000</v>
      </c>
      <c r="G30" s="6">
        <v>76300</v>
      </c>
      <c r="H30" s="6">
        <v>76600</v>
      </c>
    </row>
    <row r="31" spans="1:8" x14ac:dyDescent="0.2">
      <c r="A31" s="4" t="s">
        <v>34</v>
      </c>
      <c r="B31" s="5" t="s">
        <v>29</v>
      </c>
      <c r="C31" s="5" t="s">
        <v>8</v>
      </c>
      <c r="D31" s="5" t="s">
        <v>32</v>
      </c>
      <c r="E31" s="5" t="s">
        <v>33</v>
      </c>
      <c r="F31" s="6">
        <v>10121.99</v>
      </c>
      <c r="G31" s="6">
        <v>10221.99</v>
      </c>
      <c r="H31" s="6">
        <v>10321.99</v>
      </c>
    </row>
    <row r="32" spans="1:8" ht="78.75" x14ac:dyDescent="0.2">
      <c r="A32" s="8" t="s">
        <v>36</v>
      </c>
      <c r="B32" s="9" t="s">
        <v>35</v>
      </c>
      <c r="C32" s="9"/>
      <c r="D32" s="9"/>
      <c r="E32" s="9"/>
      <c r="F32" s="10">
        <v>282813363.07999998</v>
      </c>
      <c r="G32" s="10">
        <v>284173963.07999998</v>
      </c>
      <c r="H32" s="10">
        <v>284256963.07999998</v>
      </c>
    </row>
    <row r="33" spans="1:8" x14ac:dyDescent="0.2">
      <c r="A33" s="4" t="s">
        <v>38</v>
      </c>
      <c r="B33" s="5" t="s">
        <v>35</v>
      </c>
      <c r="C33" s="5" t="s">
        <v>31</v>
      </c>
      <c r="D33" s="5" t="s">
        <v>32</v>
      </c>
      <c r="E33" s="5" t="s">
        <v>37</v>
      </c>
      <c r="F33" s="6">
        <v>218743100</v>
      </c>
      <c r="G33" s="6">
        <v>218990500</v>
      </c>
      <c r="H33" s="6">
        <v>218990500</v>
      </c>
    </row>
    <row r="34" spans="1:8" x14ac:dyDescent="0.2">
      <c r="A34" s="4" t="s">
        <v>38</v>
      </c>
      <c r="B34" s="5" t="s">
        <v>35</v>
      </c>
      <c r="C34" s="5" t="s">
        <v>8</v>
      </c>
      <c r="D34" s="5" t="s">
        <v>32</v>
      </c>
      <c r="E34" s="5" t="s">
        <v>37</v>
      </c>
      <c r="F34" s="6">
        <v>1448700</v>
      </c>
      <c r="G34" s="6">
        <v>2482100</v>
      </c>
      <c r="H34" s="6">
        <v>2482100</v>
      </c>
    </row>
    <row r="35" spans="1:8" x14ac:dyDescent="0.2">
      <c r="A35" s="4" t="s">
        <v>38</v>
      </c>
      <c r="B35" s="5" t="s">
        <v>35</v>
      </c>
      <c r="C35" s="5" t="s">
        <v>39</v>
      </c>
      <c r="D35" s="5" t="s">
        <v>32</v>
      </c>
      <c r="E35" s="5" t="s">
        <v>37</v>
      </c>
      <c r="F35" s="6">
        <v>62621563.079999998</v>
      </c>
      <c r="G35" s="6">
        <v>62701363.079999998</v>
      </c>
      <c r="H35" s="6">
        <v>62784363.079999998</v>
      </c>
    </row>
    <row r="36" spans="1:8" ht="101.25" x14ac:dyDescent="0.2">
      <c r="A36" s="8" t="s">
        <v>41</v>
      </c>
      <c r="B36" s="9" t="s">
        <v>40</v>
      </c>
      <c r="C36" s="9"/>
      <c r="D36" s="9"/>
      <c r="E36" s="9"/>
      <c r="F36" s="10">
        <v>1374009.93</v>
      </c>
      <c r="G36" s="10">
        <v>1374009.93</v>
      </c>
      <c r="H36" s="10">
        <v>1374009.93</v>
      </c>
    </row>
    <row r="37" spans="1:8" x14ac:dyDescent="0.2">
      <c r="A37" s="4" t="s">
        <v>27</v>
      </c>
      <c r="B37" s="5" t="s">
        <v>40</v>
      </c>
      <c r="C37" s="5" t="s">
        <v>8</v>
      </c>
      <c r="D37" s="5" t="s">
        <v>1</v>
      </c>
      <c r="E37" s="5" t="s">
        <v>26</v>
      </c>
      <c r="F37" s="6">
        <v>6870.05</v>
      </c>
      <c r="G37" s="6">
        <v>6870.05</v>
      </c>
      <c r="H37" s="6">
        <v>6870.05</v>
      </c>
    </row>
    <row r="38" spans="1:8" x14ac:dyDescent="0.2">
      <c r="A38" s="4" t="s">
        <v>27</v>
      </c>
      <c r="B38" s="5" t="s">
        <v>40</v>
      </c>
      <c r="C38" s="5" t="s">
        <v>28</v>
      </c>
      <c r="D38" s="5" t="s">
        <v>1</v>
      </c>
      <c r="E38" s="5" t="s">
        <v>26</v>
      </c>
      <c r="F38" s="6">
        <v>1367139.88</v>
      </c>
      <c r="G38" s="6">
        <v>1367139.88</v>
      </c>
      <c r="H38" s="6">
        <v>1367139.88</v>
      </c>
    </row>
    <row r="39" spans="1:8" ht="101.25" x14ac:dyDescent="0.2">
      <c r="A39" s="8" t="s">
        <v>43</v>
      </c>
      <c r="B39" s="9" t="s">
        <v>42</v>
      </c>
      <c r="C39" s="9"/>
      <c r="D39" s="9"/>
      <c r="E39" s="9"/>
      <c r="F39" s="10">
        <v>1941307.71</v>
      </c>
      <c r="G39" s="10">
        <v>2018287.71</v>
      </c>
      <c r="H39" s="10">
        <v>2098347.71</v>
      </c>
    </row>
    <row r="40" spans="1:8" x14ac:dyDescent="0.2">
      <c r="A40" s="4" t="s">
        <v>38</v>
      </c>
      <c r="B40" s="5" t="s">
        <v>42</v>
      </c>
      <c r="C40" s="5" t="s">
        <v>8</v>
      </c>
      <c r="D40" s="5" t="s">
        <v>32</v>
      </c>
      <c r="E40" s="5" t="s">
        <v>37</v>
      </c>
      <c r="F40" s="6">
        <v>1255000</v>
      </c>
      <c r="G40" s="6">
        <v>1255000</v>
      </c>
      <c r="H40" s="6">
        <v>1255000</v>
      </c>
    </row>
    <row r="41" spans="1:8" x14ac:dyDescent="0.2">
      <c r="A41" s="4" t="s">
        <v>38</v>
      </c>
      <c r="B41" s="5" t="s">
        <v>42</v>
      </c>
      <c r="C41" s="5" t="s">
        <v>39</v>
      </c>
      <c r="D41" s="5" t="s">
        <v>32</v>
      </c>
      <c r="E41" s="5" t="s">
        <v>37</v>
      </c>
      <c r="F41" s="6">
        <v>686307.71</v>
      </c>
      <c r="G41" s="6">
        <v>763287.71</v>
      </c>
      <c r="H41" s="6">
        <v>843347.71</v>
      </c>
    </row>
    <row r="42" spans="1:8" ht="67.5" x14ac:dyDescent="0.2">
      <c r="A42" s="11" t="s">
        <v>45</v>
      </c>
      <c r="B42" s="9" t="s">
        <v>44</v>
      </c>
      <c r="C42" s="9"/>
      <c r="D42" s="9"/>
      <c r="E42" s="9"/>
      <c r="F42" s="10">
        <v>5053757.71</v>
      </c>
      <c r="G42" s="10">
        <v>5247457.71</v>
      </c>
      <c r="H42" s="10">
        <v>5441257.71</v>
      </c>
    </row>
    <row r="43" spans="1:8" x14ac:dyDescent="0.2">
      <c r="A43" s="4" t="s">
        <v>38</v>
      </c>
      <c r="B43" s="5" t="s">
        <v>44</v>
      </c>
      <c r="C43" s="5" t="s">
        <v>8</v>
      </c>
      <c r="D43" s="5" t="s">
        <v>32</v>
      </c>
      <c r="E43" s="5" t="s">
        <v>37</v>
      </c>
      <c r="F43" s="6">
        <v>5053757.71</v>
      </c>
      <c r="G43" s="6">
        <v>5247457.71</v>
      </c>
      <c r="H43" s="6">
        <v>5441257.71</v>
      </c>
    </row>
    <row r="44" spans="1:8" ht="22.5" x14ac:dyDescent="0.2">
      <c r="A44" s="11" t="s">
        <v>47</v>
      </c>
      <c r="B44" s="9" t="s">
        <v>46</v>
      </c>
      <c r="C44" s="9"/>
      <c r="D44" s="9"/>
      <c r="E44" s="9"/>
      <c r="F44" s="10">
        <v>255000</v>
      </c>
      <c r="G44" s="10">
        <v>0</v>
      </c>
      <c r="H44" s="10">
        <v>0</v>
      </c>
    </row>
    <row r="45" spans="1:8" x14ac:dyDescent="0.2">
      <c r="A45" s="4" t="s">
        <v>48</v>
      </c>
      <c r="B45" s="5" t="s">
        <v>46</v>
      </c>
      <c r="C45" s="5" t="s">
        <v>39</v>
      </c>
      <c r="D45" s="5" t="s">
        <v>32</v>
      </c>
      <c r="E45" s="5" t="s">
        <v>14</v>
      </c>
      <c r="F45" s="6">
        <v>120000</v>
      </c>
      <c r="G45" s="6">
        <v>0</v>
      </c>
      <c r="H45" s="6">
        <v>0</v>
      </c>
    </row>
    <row r="46" spans="1:8" x14ac:dyDescent="0.2">
      <c r="A46" s="4" t="s">
        <v>50</v>
      </c>
      <c r="B46" s="5" t="s">
        <v>46</v>
      </c>
      <c r="C46" s="5" t="s">
        <v>39</v>
      </c>
      <c r="D46" s="5" t="s">
        <v>49</v>
      </c>
      <c r="E46" s="5" t="s">
        <v>14</v>
      </c>
      <c r="F46" s="6">
        <v>135000</v>
      </c>
      <c r="G46" s="6">
        <v>0</v>
      </c>
      <c r="H46" s="6">
        <v>0</v>
      </c>
    </row>
    <row r="47" spans="1:8" ht="56.25" x14ac:dyDescent="0.2">
      <c r="A47" s="11" t="s">
        <v>52</v>
      </c>
      <c r="B47" s="9" t="s">
        <v>51</v>
      </c>
      <c r="C47" s="9"/>
      <c r="D47" s="9"/>
      <c r="E47" s="9"/>
      <c r="F47" s="10">
        <v>50000</v>
      </c>
      <c r="G47" s="10">
        <v>50000</v>
      </c>
      <c r="H47" s="10">
        <v>50000</v>
      </c>
    </row>
    <row r="48" spans="1:8" x14ac:dyDescent="0.2">
      <c r="A48" s="4" t="s">
        <v>27</v>
      </c>
      <c r="B48" s="5" t="s">
        <v>51</v>
      </c>
      <c r="C48" s="5" t="s">
        <v>28</v>
      </c>
      <c r="D48" s="5" t="s">
        <v>1</v>
      </c>
      <c r="E48" s="5" t="s">
        <v>26</v>
      </c>
      <c r="F48" s="6">
        <v>50000</v>
      </c>
      <c r="G48" s="6">
        <v>50000</v>
      </c>
      <c r="H48" s="6">
        <v>50000</v>
      </c>
    </row>
    <row r="49" spans="1:8" ht="33.75" x14ac:dyDescent="0.2">
      <c r="A49" s="11" t="s">
        <v>54</v>
      </c>
      <c r="B49" s="9" t="s">
        <v>53</v>
      </c>
      <c r="C49" s="9"/>
      <c r="D49" s="9"/>
      <c r="E49" s="9"/>
      <c r="F49" s="10">
        <v>216876415.05000001</v>
      </c>
      <c r="G49" s="10">
        <v>209555743.47999999</v>
      </c>
      <c r="H49" s="10">
        <v>213281273.56</v>
      </c>
    </row>
    <row r="50" spans="1:8" x14ac:dyDescent="0.2">
      <c r="A50" s="4" t="s">
        <v>38</v>
      </c>
      <c r="B50" s="5" t="s">
        <v>53</v>
      </c>
      <c r="C50" s="5" t="s">
        <v>31</v>
      </c>
      <c r="D50" s="5" t="s">
        <v>32</v>
      </c>
      <c r="E50" s="5" t="s">
        <v>37</v>
      </c>
      <c r="F50" s="6">
        <v>107005075</v>
      </c>
      <c r="G50" s="6">
        <v>106997300</v>
      </c>
      <c r="H50" s="6">
        <v>106997300</v>
      </c>
    </row>
    <row r="51" spans="1:8" x14ac:dyDescent="0.2">
      <c r="A51" s="4" t="s">
        <v>38</v>
      </c>
      <c r="B51" s="5" t="s">
        <v>53</v>
      </c>
      <c r="C51" s="5" t="s">
        <v>8</v>
      </c>
      <c r="D51" s="5" t="s">
        <v>32</v>
      </c>
      <c r="E51" s="5" t="s">
        <v>37</v>
      </c>
      <c r="F51" s="6">
        <v>62388398.380000003</v>
      </c>
      <c r="G51" s="6">
        <v>56396701.810000002</v>
      </c>
      <c r="H51" s="6">
        <v>59122231.890000001</v>
      </c>
    </row>
    <row r="52" spans="1:8" x14ac:dyDescent="0.2">
      <c r="A52" s="4" t="s">
        <v>38</v>
      </c>
      <c r="B52" s="5" t="s">
        <v>53</v>
      </c>
      <c r="C52" s="5" t="s">
        <v>39</v>
      </c>
      <c r="D52" s="5" t="s">
        <v>32</v>
      </c>
      <c r="E52" s="5" t="s">
        <v>37</v>
      </c>
      <c r="F52" s="6">
        <v>44325541.670000002</v>
      </c>
      <c r="G52" s="6">
        <v>43004341.670000002</v>
      </c>
      <c r="H52" s="6">
        <v>44004341.670000002</v>
      </c>
    </row>
    <row r="53" spans="1:8" x14ac:dyDescent="0.2">
      <c r="A53" s="4" t="s">
        <v>38</v>
      </c>
      <c r="B53" s="5" t="s">
        <v>53</v>
      </c>
      <c r="C53" s="5" t="s">
        <v>55</v>
      </c>
      <c r="D53" s="5" t="s">
        <v>32</v>
      </c>
      <c r="E53" s="5" t="s">
        <v>37</v>
      </c>
      <c r="F53" s="6">
        <v>3157400</v>
      </c>
      <c r="G53" s="6">
        <v>3157400</v>
      </c>
      <c r="H53" s="6">
        <v>3157400</v>
      </c>
    </row>
    <row r="54" spans="1:8" ht="22.5" x14ac:dyDescent="0.2">
      <c r="A54" s="11" t="s">
        <v>57</v>
      </c>
      <c r="B54" s="9" t="s">
        <v>56</v>
      </c>
      <c r="C54" s="9"/>
      <c r="D54" s="9"/>
      <c r="E54" s="9"/>
      <c r="F54" s="10">
        <v>30139268</v>
      </c>
      <c r="G54" s="10">
        <v>26456400</v>
      </c>
      <c r="H54" s="10">
        <v>24770800</v>
      </c>
    </row>
    <row r="55" spans="1:8" x14ac:dyDescent="0.2">
      <c r="A55" s="4" t="s">
        <v>48</v>
      </c>
      <c r="B55" s="5" t="s">
        <v>56</v>
      </c>
      <c r="C55" s="5" t="s">
        <v>39</v>
      </c>
      <c r="D55" s="5" t="s">
        <v>32</v>
      </c>
      <c r="E55" s="5" t="s">
        <v>14</v>
      </c>
      <c r="F55" s="6">
        <v>12869718.800000001</v>
      </c>
      <c r="G55" s="6">
        <v>9879613.6799999997</v>
      </c>
      <c r="H55" s="6">
        <v>8229438.8200000003</v>
      </c>
    </row>
    <row r="56" spans="1:8" x14ac:dyDescent="0.2">
      <c r="A56" s="4" t="s">
        <v>58</v>
      </c>
      <c r="B56" s="5" t="s">
        <v>56</v>
      </c>
      <c r="C56" s="5" t="s">
        <v>39</v>
      </c>
      <c r="D56" s="5" t="s">
        <v>49</v>
      </c>
      <c r="E56" s="5" t="s">
        <v>9</v>
      </c>
      <c r="F56" s="6">
        <v>7045800</v>
      </c>
      <c r="G56" s="6">
        <v>6447431.1200000001</v>
      </c>
      <c r="H56" s="6">
        <v>6412005.9800000004</v>
      </c>
    </row>
    <row r="57" spans="1:8" x14ac:dyDescent="0.2">
      <c r="A57" s="4" t="s">
        <v>50</v>
      </c>
      <c r="B57" s="5" t="s">
        <v>56</v>
      </c>
      <c r="C57" s="5" t="s">
        <v>39</v>
      </c>
      <c r="D57" s="5" t="s">
        <v>49</v>
      </c>
      <c r="E57" s="5" t="s">
        <v>14</v>
      </c>
      <c r="F57" s="6">
        <v>10223749.199999999</v>
      </c>
      <c r="G57" s="6">
        <v>10129355.199999999</v>
      </c>
      <c r="H57" s="6">
        <v>10129355.199999999</v>
      </c>
    </row>
    <row r="58" spans="1:8" ht="33.75" x14ac:dyDescent="0.2">
      <c r="A58" s="11" t="s">
        <v>60</v>
      </c>
      <c r="B58" s="9" t="s">
        <v>59</v>
      </c>
      <c r="C58" s="9"/>
      <c r="D58" s="9"/>
      <c r="E58" s="9"/>
      <c r="F58" s="10">
        <v>8331120</v>
      </c>
      <c r="G58" s="10">
        <v>11368000</v>
      </c>
      <c r="H58" s="10">
        <v>13053600</v>
      </c>
    </row>
    <row r="59" spans="1:8" x14ac:dyDescent="0.2">
      <c r="A59" s="4" t="s">
        <v>48</v>
      </c>
      <c r="B59" s="5" t="s">
        <v>59</v>
      </c>
      <c r="C59" s="5" t="s">
        <v>39</v>
      </c>
      <c r="D59" s="5" t="s">
        <v>32</v>
      </c>
      <c r="E59" s="5" t="s">
        <v>14</v>
      </c>
      <c r="F59" s="6">
        <v>5299347.5999999996</v>
      </c>
      <c r="G59" s="6">
        <v>8320271.3600000003</v>
      </c>
      <c r="H59" s="6">
        <v>9997015.2899999991</v>
      </c>
    </row>
    <row r="60" spans="1:8" x14ac:dyDescent="0.2">
      <c r="A60" s="4" t="s">
        <v>58</v>
      </c>
      <c r="B60" s="5" t="s">
        <v>59</v>
      </c>
      <c r="C60" s="5" t="s">
        <v>39</v>
      </c>
      <c r="D60" s="5" t="s">
        <v>49</v>
      </c>
      <c r="E60" s="5" t="s">
        <v>9</v>
      </c>
      <c r="F60" s="6">
        <v>2988000</v>
      </c>
      <c r="G60" s="6">
        <v>2988000.22</v>
      </c>
      <c r="H60" s="6">
        <v>2988000</v>
      </c>
    </row>
    <row r="61" spans="1:8" x14ac:dyDescent="0.2">
      <c r="A61" s="4" t="s">
        <v>48</v>
      </c>
      <c r="B61" s="5" t="s">
        <v>59</v>
      </c>
      <c r="C61" s="5" t="s">
        <v>55</v>
      </c>
      <c r="D61" s="5" t="s">
        <v>32</v>
      </c>
      <c r="E61" s="5" t="s">
        <v>14</v>
      </c>
      <c r="F61" s="6">
        <v>43772.4</v>
      </c>
      <c r="G61" s="6">
        <v>59728.42</v>
      </c>
      <c r="H61" s="6">
        <v>68584.710000000006</v>
      </c>
    </row>
    <row r="62" spans="1:8" ht="45" x14ac:dyDescent="0.2">
      <c r="A62" s="11" t="s">
        <v>62</v>
      </c>
      <c r="B62" s="9" t="s">
        <v>61</v>
      </c>
      <c r="C62" s="9"/>
      <c r="D62" s="9"/>
      <c r="E62" s="9"/>
      <c r="F62" s="10">
        <v>19363392.199999999</v>
      </c>
      <c r="G62" s="10">
        <v>18999605.199999999</v>
      </c>
      <c r="H62" s="10">
        <v>17961175.559999999</v>
      </c>
    </row>
    <row r="63" spans="1:8" x14ac:dyDescent="0.2">
      <c r="A63" s="4" t="s">
        <v>38</v>
      </c>
      <c r="B63" s="5" t="s">
        <v>61</v>
      </c>
      <c r="C63" s="5" t="s">
        <v>8</v>
      </c>
      <c r="D63" s="5" t="s">
        <v>32</v>
      </c>
      <c r="E63" s="5" t="s">
        <v>37</v>
      </c>
      <c r="F63" s="6">
        <v>12638959.029999999</v>
      </c>
      <c r="G63" s="6">
        <v>13022317.439999999</v>
      </c>
      <c r="H63" s="6">
        <v>13022317.439999999</v>
      </c>
    </row>
    <row r="64" spans="1:8" x14ac:dyDescent="0.2">
      <c r="A64" s="4" t="s">
        <v>38</v>
      </c>
      <c r="B64" s="5" t="s">
        <v>61</v>
      </c>
      <c r="C64" s="5" t="s">
        <v>39</v>
      </c>
      <c r="D64" s="5" t="s">
        <v>32</v>
      </c>
      <c r="E64" s="5" t="s">
        <v>37</v>
      </c>
      <c r="F64" s="6">
        <v>6724433.1699999999</v>
      </c>
      <c r="G64" s="6">
        <v>5977287.7599999998</v>
      </c>
      <c r="H64" s="6">
        <v>4938858.12</v>
      </c>
    </row>
    <row r="65" spans="1:8" ht="45" x14ac:dyDescent="0.2">
      <c r="A65" s="11" t="s">
        <v>64</v>
      </c>
      <c r="B65" s="9" t="s">
        <v>63</v>
      </c>
      <c r="C65" s="9"/>
      <c r="D65" s="9"/>
      <c r="E65" s="9"/>
      <c r="F65" s="10">
        <v>31228957</v>
      </c>
      <c r="G65" s="10">
        <v>31228957</v>
      </c>
      <c r="H65" s="10">
        <v>31228957</v>
      </c>
    </row>
    <row r="66" spans="1:8" x14ac:dyDescent="0.2">
      <c r="A66" s="4" t="s">
        <v>38</v>
      </c>
      <c r="B66" s="5" t="s">
        <v>63</v>
      </c>
      <c r="C66" s="5" t="s">
        <v>8</v>
      </c>
      <c r="D66" s="5" t="s">
        <v>32</v>
      </c>
      <c r="E66" s="5" t="s">
        <v>37</v>
      </c>
      <c r="F66" s="6">
        <v>20761800</v>
      </c>
      <c r="G66" s="6">
        <v>20761800</v>
      </c>
      <c r="H66" s="6">
        <v>20761800</v>
      </c>
    </row>
    <row r="67" spans="1:8" x14ac:dyDescent="0.2">
      <c r="A67" s="4" t="s">
        <v>38</v>
      </c>
      <c r="B67" s="5" t="s">
        <v>63</v>
      </c>
      <c r="C67" s="5" t="s">
        <v>39</v>
      </c>
      <c r="D67" s="5" t="s">
        <v>32</v>
      </c>
      <c r="E67" s="5" t="s">
        <v>37</v>
      </c>
      <c r="F67" s="6">
        <v>10467157</v>
      </c>
      <c r="G67" s="6">
        <v>10467157</v>
      </c>
      <c r="H67" s="6">
        <v>10467157</v>
      </c>
    </row>
    <row r="68" spans="1:8" ht="45" x14ac:dyDescent="0.2">
      <c r="A68" s="11" t="s">
        <v>66</v>
      </c>
      <c r="B68" s="9" t="s">
        <v>65</v>
      </c>
      <c r="C68" s="9"/>
      <c r="D68" s="9"/>
      <c r="E68" s="9"/>
      <c r="F68" s="10">
        <v>0</v>
      </c>
      <c r="G68" s="10">
        <v>2295000</v>
      </c>
      <c r="H68" s="10">
        <v>2632700</v>
      </c>
    </row>
    <row r="69" spans="1:8" x14ac:dyDescent="0.2">
      <c r="A69" s="4" t="s">
        <v>38</v>
      </c>
      <c r="B69" s="5" t="s">
        <v>65</v>
      </c>
      <c r="C69" s="5" t="s">
        <v>8</v>
      </c>
      <c r="D69" s="5" t="s">
        <v>32</v>
      </c>
      <c r="E69" s="5" t="s">
        <v>37</v>
      </c>
      <c r="F69" s="6">
        <v>0</v>
      </c>
      <c r="G69" s="6">
        <v>1513400</v>
      </c>
      <c r="H69" s="6">
        <v>1736500</v>
      </c>
    </row>
    <row r="70" spans="1:8" x14ac:dyDescent="0.2">
      <c r="A70" s="4" t="s">
        <v>38</v>
      </c>
      <c r="B70" s="5" t="s">
        <v>65</v>
      </c>
      <c r="C70" s="5" t="s">
        <v>39</v>
      </c>
      <c r="D70" s="5" t="s">
        <v>32</v>
      </c>
      <c r="E70" s="5" t="s">
        <v>37</v>
      </c>
      <c r="F70" s="6">
        <v>0</v>
      </c>
      <c r="G70" s="6">
        <v>781600</v>
      </c>
      <c r="H70" s="6">
        <v>896200</v>
      </c>
    </row>
    <row r="71" spans="1:8" x14ac:dyDescent="0.2">
      <c r="A71" s="11" t="s">
        <v>68</v>
      </c>
      <c r="B71" s="9" t="s">
        <v>67</v>
      </c>
      <c r="C71" s="9"/>
      <c r="D71" s="9"/>
      <c r="E71" s="9"/>
      <c r="F71" s="10">
        <v>47009075.829999998</v>
      </c>
      <c r="G71" s="10">
        <v>47801459.200000003</v>
      </c>
      <c r="H71" s="10">
        <v>47892912.299999997</v>
      </c>
    </row>
    <row r="72" spans="1:8" x14ac:dyDescent="0.2">
      <c r="A72" s="11" t="s">
        <v>70</v>
      </c>
      <c r="B72" s="9" t="s">
        <v>69</v>
      </c>
      <c r="C72" s="9"/>
      <c r="D72" s="9"/>
      <c r="E72" s="9"/>
      <c r="F72" s="10">
        <v>47009075.829999998</v>
      </c>
      <c r="G72" s="10">
        <v>47801459.200000003</v>
      </c>
      <c r="H72" s="10">
        <v>47892912.299999997</v>
      </c>
    </row>
    <row r="73" spans="1:8" ht="56.25" x14ac:dyDescent="0.2">
      <c r="A73" s="11" t="s">
        <v>72</v>
      </c>
      <c r="B73" s="9" t="s">
        <v>71</v>
      </c>
      <c r="C73" s="9"/>
      <c r="D73" s="9"/>
      <c r="E73" s="9"/>
      <c r="F73" s="10">
        <v>1217336.29</v>
      </c>
      <c r="G73" s="10">
        <v>1478115.97</v>
      </c>
      <c r="H73" s="10">
        <v>1477217.31</v>
      </c>
    </row>
    <row r="74" spans="1:8" x14ac:dyDescent="0.2">
      <c r="A74" s="4" t="s">
        <v>38</v>
      </c>
      <c r="B74" s="5" t="s">
        <v>71</v>
      </c>
      <c r="C74" s="5" t="s">
        <v>31</v>
      </c>
      <c r="D74" s="5" t="s">
        <v>32</v>
      </c>
      <c r="E74" s="5" t="s">
        <v>37</v>
      </c>
      <c r="F74" s="6">
        <v>1015000</v>
      </c>
      <c r="G74" s="6">
        <v>1015000</v>
      </c>
      <c r="H74" s="6">
        <v>1015000</v>
      </c>
    </row>
    <row r="75" spans="1:8" x14ac:dyDescent="0.2">
      <c r="A75" s="4" t="s">
        <v>38</v>
      </c>
      <c r="B75" s="5" t="s">
        <v>71</v>
      </c>
      <c r="C75" s="5" t="s">
        <v>39</v>
      </c>
      <c r="D75" s="5" t="s">
        <v>32</v>
      </c>
      <c r="E75" s="5" t="s">
        <v>37</v>
      </c>
      <c r="F75" s="6">
        <v>202336.29</v>
      </c>
      <c r="G75" s="6">
        <v>463115.97</v>
      </c>
      <c r="H75" s="6">
        <v>462217.31</v>
      </c>
    </row>
    <row r="76" spans="1:8" ht="56.25" x14ac:dyDescent="0.2">
      <c r="A76" s="11" t="s">
        <v>74</v>
      </c>
      <c r="B76" s="9" t="s">
        <v>73</v>
      </c>
      <c r="C76" s="9"/>
      <c r="D76" s="9"/>
      <c r="E76" s="9"/>
      <c r="F76" s="10">
        <v>1885939.54</v>
      </c>
      <c r="G76" s="10">
        <v>2351943.23</v>
      </c>
      <c r="H76" s="10">
        <v>2381094.9900000002</v>
      </c>
    </row>
    <row r="77" spans="1:8" x14ac:dyDescent="0.2">
      <c r="A77" s="4" t="s">
        <v>38</v>
      </c>
      <c r="B77" s="5" t="s">
        <v>73</v>
      </c>
      <c r="C77" s="5" t="s">
        <v>31</v>
      </c>
      <c r="D77" s="5" t="s">
        <v>32</v>
      </c>
      <c r="E77" s="5" t="s">
        <v>37</v>
      </c>
      <c r="F77" s="6">
        <v>1571000</v>
      </c>
      <c r="G77" s="6">
        <v>1571000</v>
      </c>
      <c r="H77" s="6">
        <v>1571000</v>
      </c>
    </row>
    <row r="78" spans="1:8" x14ac:dyDescent="0.2">
      <c r="A78" s="4" t="s">
        <v>38</v>
      </c>
      <c r="B78" s="5" t="s">
        <v>73</v>
      </c>
      <c r="C78" s="5" t="s">
        <v>39</v>
      </c>
      <c r="D78" s="5" t="s">
        <v>32</v>
      </c>
      <c r="E78" s="5" t="s">
        <v>37</v>
      </c>
      <c r="F78" s="6">
        <v>314939.53999999998</v>
      </c>
      <c r="G78" s="6">
        <v>780943.23</v>
      </c>
      <c r="H78" s="6">
        <v>810094.99</v>
      </c>
    </row>
    <row r="79" spans="1:8" ht="45" x14ac:dyDescent="0.2">
      <c r="A79" s="11" t="s">
        <v>76</v>
      </c>
      <c r="B79" s="9" t="s">
        <v>75</v>
      </c>
      <c r="C79" s="9"/>
      <c r="D79" s="9"/>
      <c r="E79" s="9"/>
      <c r="F79" s="10">
        <v>43905800</v>
      </c>
      <c r="G79" s="10">
        <v>43971400</v>
      </c>
      <c r="H79" s="10">
        <v>44034600</v>
      </c>
    </row>
    <row r="80" spans="1:8" x14ac:dyDescent="0.2">
      <c r="A80" s="4" t="s">
        <v>38</v>
      </c>
      <c r="B80" s="5" t="s">
        <v>75</v>
      </c>
      <c r="C80" s="5" t="s">
        <v>31</v>
      </c>
      <c r="D80" s="5" t="s">
        <v>32</v>
      </c>
      <c r="E80" s="5" t="s">
        <v>37</v>
      </c>
      <c r="F80" s="6">
        <v>36187800</v>
      </c>
      <c r="G80" s="6">
        <v>36187800</v>
      </c>
      <c r="H80" s="6">
        <v>36187800</v>
      </c>
    </row>
    <row r="81" spans="1:8" x14ac:dyDescent="0.2">
      <c r="A81" s="4" t="s">
        <v>38</v>
      </c>
      <c r="B81" s="5" t="s">
        <v>75</v>
      </c>
      <c r="C81" s="5" t="s">
        <v>39</v>
      </c>
      <c r="D81" s="5" t="s">
        <v>32</v>
      </c>
      <c r="E81" s="5" t="s">
        <v>37</v>
      </c>
      <c r="F81" s="6">
        <v>7718000</v>
      </c>
      <c r="G81" s="6">
        <v>7783600</v>
      </c>
      <c r="H81" s="6">
        <v>7846800</v>
      </c>
    </row>
    <row r="82" spans="1:8" ht="22.5" x14ac:dyDescent="0.2">
      <c r="A82" s="11" t="s">
        <v>78</v>
      </c>
      <c r="B82" s="9" t="s">
        <v>77</v>
      </c>
      <c r="C82" s="9"/>
      <c r="D82" s="9"/>
      <c r="E82" s="9"/>
      <c r="F82" s="10">
        <v>23231507.629999999</v>
      </c>
      <c r="G82" s="10">
        <v>18449700</v>
      </c>
      <c r="H82" s="10">
        <v>18449700</v>
      </c>
    </row>
    <row r="83" spans="1:8" ht="22.5" x14ac:dyDescent="0.2">
      <c r="A83" s="11" t="s">
        <v>80</v>
      </c>
      <c r="B83" s="9" t="s">
        <v>79</v>
      </c>
      <c r="C83" s="9"/>
      <c r="D83" s="9"/>
      <c r="E83" s="9"/>
      <c r="F83" s="10">
        <v>13638680</v>
      </c>
      <c r="G83" s="10">
        <v>12359500</v>
      </c>
      <c r="H83" s="10">
        <v>12359500</v>
      </c>
    </row>
    <row r="84" spans="1:8" x14ac:dyDescent="0.2">
      <c r="A84" s="4" t="s">
        <v>81</v>
      </c>
      <c r="B84" s="5" t="s">
        <v>79</v>
      </c>
      <c r="C84" s="5" t="s">
        <v>39</v>
      </c>
      <c r="D84" s="5" t="s">
        <v>32</v>
      </c>
      <c r="E84" s="5" t="s">
        <v>32</v>
      </c>
      <c r="F84" s="6">
        <v>13638680</v>
      </c>
      <c r="G84" s="6">
        <v>12359500</v>
      </c>
      <c r="H84" s="6">
        <v>12359500</v>
      </c>
    </row>
    <row r="85" spans="1:8" ht="22.5" x14ac:dyDescent="0.2">
      <c r="A85" s="11" t="s">
        <v>83</v>
      </c>
      <c r="B85" s="9" t="s">
        <v>82</v>
      </c>
      <c r="C85" s="9"/>
      <c r="D85" s="9"/>
      <c r="E85" s="9"/>
      <c r="F85" s="10">
        <v>3502627.63</v>
      </c>
      <c r="G85" s="10">
        <v>0</v>
      </c>
      <c r="H85" s="10">
        <v>0</v>
      </c>
    </row>
    <row r="86" spans="1:8" x14ac:dyDescent="0.2">
      <c r="A86" s="4" t="s">
        <v>34</v>
      </c>
      <c r="B86" s="5" t="s">
        <v>82</v>
      </c>
      <c r="C86" s="5" t="s">
        <v>8</v>
      </c>
      <c r="D86" s="5" t="s">
        <v>32</v>
      </c>
      <c r="E86" s="5" t="s">
        <v>33</v>
      </c>
      <c r="F86" s="6">
        <v>1217570.23</v>
      </c>
      <c r="G86" s="6">
        <v>0</v>
      </c>
      <c r="H86" s="6">
        <v>0</v>
      </c>
    </row>
    <row r="87" spans="1:8" x14ac:dyDescent="0.2">
      <c r="A87" s="4" t="s">
        <v>34</v>
      </c>
      <c r="B87" s="5" t="s">
        <v>82</v>
      </c>
      <c r="C87" s="5" t="s">
        <v>39</v>
      </c>
      <c r="D87" s="5" t="s">
        <v>32</v>
      </c>
      <c r="E87" s="5" t="s">
        <v>33</v>
      </c>
      <c r="F87" s="6">
        <v>2285057.4</v>
      </c>
      <c r="G87" s="6">
        <v>0</v>
      </c>
      <c r="H87" s="6">
        <v>0</v>
      </c>
    </row>
    <row r="88" spans="1:8" x14ac:dyDescent="0.2">
      <c r="A88" s="11" t="s">
        <v>85</v>
      </c>
      <c r="B88" s="9" t="s">
        <v>84</v>
      </c>
      <c r="C88" s="9"/>
      <c r="D88" s="9"/>
      <c r="E88" s="9"/>
      <c r="F88" s="10">
        <v>6090200</v>
      </c>
      <c r="G88" s="10">
        <v>6090200</v>
      </c>
      <c r="H88" s="10">
        <v>6090200</v>
      </c>
    </row>
    <row r="89" spans="1:8" x14ac:dyDescent="0.2">
      <c r="A89" s="4" t="s">
        <v>34</v>
      </c>
      <c r="B89" s="5" t="s">
        <v>84</v>
      </c>
      <c r="C89" s="5" t="s">
        <v>8</v>
      </c>
      <c r="D89" s="5" t="s">
        <v>32</v>
      </c>
      <c r="E89" s="5" t="s">
        <v>33</v>
      </c>
      <c r="F89" s="6">
        <v>1479214.97</v>
      </c>
      <c r="G89" s="6">
        <v>1479214.97</v>
      </c>
      <c r="H89" s="6">
        <v>1479214.97</v>
      </c>
    </row>
    <row r="90" spans="1:8" x14ac:dyDescent="0.2">
      <c r="A90" s="4" t="s">
        <v>34</v>
      </c>
      <c r="B90" s="5" t="s">
        <v>84</v>
      </c>
      <c r="C90" s="5" t="s">
        <v>39</v>
      </c>
      <c r="D90" s="5" t="s">
        <v>32</v>
      </c>
      <c r="E90" s="5" t="s">
        <v>33</v>
      </c>
      <c r="F90" s="6">
        <v>4610985.03</v>
      </c>
      <c r="G90" s="6">
        <v>4610985.03</v>
      </c>
      <c r="H90" s="6">
        <v>4610985.03</v>
      </c>
    </row>
    <row r="91" spans="1:8" ht="22.5" x14ac:dyDescent="0.2">
      <c r="A91" s="11" t="s">
        <v>87</v>
      </c>
      <c r="B91" s="9" t="s">
        <v>86</v>
      </c>
      <c r="C91" s="9"/>
      <c r="D91" s="9"/>
      <c r="E91" s="9"/>
      <c r="F91" s="10">
        <v>6998280</v>
      </c>
      <c r="G91" s="10">
        <v>5624700</v>
      </c>
      <c r="H91" s="10">
        <v>5624700</v>
      </c>
    </row>
    <row r="92" spans="1:8" ht="22.5" x14ac:dyDescent="0.2">
      <c r="A92" s="11" t="s">
        <v>47</v>
      </c>
      <c r="B92" s="9" t="s">
        <v>88</v>
      </c>
      <c r="C92" s="9"/>
      <c r="D92" s="9"/>
      <c r="E92" s="9"/>
      <c r="F92" s="10">
        <v>145000</v>
      </c>
      <c r="G92" s="10">
        <v>0</v>
      </c>
      <c r="H92" s="10">
        <v>0</v>
      </c>
    </row>
    <row r="93" spans="1:8" x14ac:dyDescent="0.2">
      <c r="A93" s="4" t="s">
        <v>34</v>
      </c>
      <c r="B93" s="5" t="s">
        <v>88</v>
      </c>
      <c r="C93" s="5" t="s">
        <v>8</v>
      </c>
      <c r="D93" s="5" t="s">
        <v>32</v>
      </c>
      <c r="E93" s="5" t="s">
        <v>33</v>
      </c>
      <c r="F93" s="6">
        <v>145000</v>
      </c>
      <c r="G93" s="6">
        <v>0</v>
      </c>
      <c r="H93" s="6">
        <v>0</v>
      </c>
    </row>
    <row r="94" spans="1:8" ht="45" x14ac:dyDescent="0.2">
      <c r="A94" s="11" t="s">
        <v>90</v>
      </c>
      <c r="B94" s="9" t="s">
        <v>89</v>
      </c>
      <c r="C94" s="9"/>
      <c r="D94" s="9"/>
      <c r="E94" s="9"/>
      <c r="F94" s="10">
        <v>6853280</v>
      </c>
      <c r="G94" s="10">
        <v>5624700</v>
      </c>
      <c r="H94" s="10">
        <v>5624700</v>
      </c>
    </row>
    <row r="95" spans="1:8" x14ac:dyDescent="0.2">
      <c r="A95" s="4" t="s">
        <v>34</v>
      </c>
      <c r="B95" s="5" t="s">
        <v>89</v>
      </c>
      <c r="C95" s="5" t="s">
        <v>31</v>
      </c>
      <c r="D95" s="5" t="s">
        <v>32</v>
      </c>
      <c r="E95" s="5" t="s">
        <v>33</v>
      </c>
      <c r="F95" s="6">
        <v>6547680</v>
      </c>
      <c r="G95" s="6">
        <v>5449100</v>
      </c>
      <c r="H95" s="6">
        <v>5449100</v>
      </c>
    </row>
    <row r="96" spans="1:8" x14ac:dyDescent="0.2">
      <c r="A96" s="4" t="s">
        <v>34</v>
      </c>
      <c r="B96" s="5" t="s">
        <v>89</v>
      </c>
      <c r="C96" s="5" t="s">
        <v>8</v>
      </c>
      <c r="D96" s="5" t="s">
        <v>32</v>
      </c>
      <c r="E96" s="5" t="s">
        <v>33</v>
      </c>
      <c r="F96" s="6">
        <v>305600</v>
      </c>
      <c r="G96" s="6">
        <v>175600</v>
      </c>
      <c r="H96" s="6">
        <v>175600</v>
      </c>
    </row>
    <row r="97" spans="1:8" ht="45" x14ac:dyDescent="0.2">
      <c r="A97" s="20" t="s">
        <v>92</v>
      </c>
      <c r="B97" s="18" t="s">
        <v>91</v>
      </c>
      <c r="C97" s="18"/>
      <c r="D97" s="18"/>
      <c r="E97" s="18"/>
      <c r="F97" s="19">
        <v>351701431.33999997</v>
      </c>
      <c r="G97" s="19">
        <v>344082649.44999999</v>
      </c>
      <c r="H97" s="19">
        <v>344192049.44999999</v>
      </c>
    </row>
    <row r="98" spans="1:8" ht="56.25" x14ac:dyDescent="0.2">
      <c r="A98" s="11" t="s">
        <v>94</v>
      </c>
      <c r="B98" s="9" t="s">
        <v>93</v>
      </c>
      <c r="C98" s="9"/>
      <c r="D98" s="9"/>
      <c r="E98" s="9"/>
      <c r="F98" s="10">
        <v>154375527.84999999</v>
      </c>
      <c r="G98" s="10">
        <v>154480727.84999999</v>
      </c>
      <c r="H98" s="10">
        <v>154590127.84999999</v>
      </c>
    </row>
    <row r="99" spans="1:8" x14ac:dyDescent="0.2">
      <c r="A99" s="4" t="s">
        <v>95</v>
      </c>
      <c r="B99" s="5" t="s">
        <v>93</v>
      </c>
      <c r="C99" s="5" t="s">
        <v>31</v>
      </c>
      <c r="D99" s="5" t="s">
        <v>32</v>
      </c>
      <c r="E99" s="5" t="s">
        <v>9</v>
      </c>
      <c r="F99" s="6">
        <v>134920200</v>
      </c>
      <c r="G99" s="6">
        <v>134920200</v>
      </c>
      <c r="H99" s="6">
        <v>134920200</v>
      </c>
    </row>
    <row r="100" spans="1:8" x14ac:dyDescent="0.2">
      <c r="A100" s="4" t="s">
        <v>95</v>
      </c>
      <c r="B100" s="5" t="s">
        <v>93</v>
      </c>
      <c r="C100" s="5" t="s">
        <v>8</v>
      </c>
      <c r="D100" s="5" t="s">
        <v>32</v>
      </c>
      <c r="E100" s="5" t="s">
        <v>9</v>
      </c>
      <c r="F100" s="6">
        <v>1952900</v>
      </c>
      <c r="G100" s="6">
        <v>1952900</v>
      </c>
      <c r="H100" s="6">
        <v>1952900</v>
      </c>
    </row>
    <row r="101" spans="1:8" x14ac:dyDescent="0.2">
      <c r="A101" s="4" t="s">
        <v>95</v>
      </c>
      <c r="B101" s="5" t="s">
        <v>93</v>
      </c>
      <c r="C101" s="5" t="s">
        <v>39</v>
      </c>
      <c r="D101" s="5" t="s">
        <v>32</v>
      </c>
      <c r="E101" s="5" t="s">
        <v>9</v>
      </c>
      <c r="F101" s="6">
        <v>17502427.850000001</v>
      </c>
      <c r="G101" s="6">
        <v>17607627.850000001</v>
      </c>
      <c r="H101" s="6">
        <v>17717027.850000001</v>
      </c>
    </row>
    <row r="102" spans="1:8" ht="67.5" x14ac:dyDescent="0.2">
      <c r="A102" s="11" t="s">
        <v>97</v>
      </c>
      <c r="B102" s="9" t="s">
        <v>96</v>
      </c>
      <c r="C102" s="9"/>
      <c r="D102" s="9"/>
      <c r="E102" s="9"/>
      <c r="F102" s="10">
        <v>4144631.6</v>
      </c>
      <c r="G102" s="10">
        <v>4374731.5999999996</v>
      </c>
      <c r="H102" s="10">
        <v>4374731.5999999996</v>
      </c>
    </row>
    <row r="103" spans="1:8" x14ac:dyDescent="0.2">
      <c r="A103" s="4" t="s">
        <v>27</v>
      </c>
      <c r="B103" s="5" t="s">
        <v>96</v>
      </c>
      <c r="C103" s="5" t="s">
        <v>8</v>
      </c>
      <c r="D103" s="5" t="s">
        <v>1</v>
      </c>
      <c r="E103" s="5" t="s">
        <v>26</v>
      </c>
      <c r="F103" s="6">
        <v>20723.16</v>
      </c>
      <c r="G103" s="6">
        <v>21873.66</v>
      </c>
      <c r="H103" s="6">
        <v>21873.66</v>
      </c>
    </row>
    <row r="104" spans="1:8" x14ac:dyDescent="0.2">
      <c r="A104" s="4" t="s">
        <v>27</v>
      </c>
      <c r="B104" s="5" t="s">
        <v>96</v>
      </c>
      <c r="C104" s="5" t="s">
        <v>28</v>
      </c>
      <c r="D104" s="5" t="s">
        <v>1</v>
      </c>
      <c r="E104" s="5" t="s">
        <v>26</v>
      </c>
      <c r="F104" s="6">
        <v>4123908.44</v>
      </c>
      <c r="G104" s="6">
        <v>4352857.9400000004</v>
      </c>
      <c r="H104" s="6">
        <v>4352857.9400000004</v>
      </c>
    </row>
    <row r="105" spans="1:8" x14ac:dyDescent="0.2">
      <c r="A105" s="11" t="s">
        <v>99</v>
      </c>
      <c r="B105" s="9" t="s">
        <v>98</v>
      </c>
      <c r="C105" s="9"/>
      <c r="D105" s="9"/>
      <c r="E105" s="9"/>
      <c r="F105" s="10">
        <v>192802781.88999999</v>
      </c>
      <c r="G105" s="10">
        <v>184883700</v>
      </c>
      <c r="H105" s="10">
        <v>184883700</v>
      </c>
    </row>
    <row r="106" spans="1:8" x14ac:dyDescent="0.2">
      <c r="A106" s="4" t="s">
        <v>95</v>
      </c>
      <c r="B106" s="5" t="s">
        <v>98</v>
      </c>
      <c r="C106" s="5" t="s">
        <v>31</v>
      </c>
      <c r="D106" s="5" t="s">
        <v>32</v>
      </c>
      <c r="E106" s="5" t="s">
        <v>9</v>
      </c>
      <c r="F106" s="6">
        <v>97909049</v>
      </c>
      <c r="G106" s="6">
        <v>97900600</v>
      </c>
      <c r="H106" s="6">
        <v>97900600</v>
      </c>
    </row>
    <row r="107" spans="1:8" x14ac:dyDescent="0.2">
      <c r="A107" s="4" t="s">
        <v>95</v>
      </c>
      <c r="B107" s="5" t="s">
        <v>98</v>
      </c>
      <c r="C107" s="5" t="s">
        <v>8</v>
      </c>
      <c r="D107" s="5" t="s">
        <v>32</v>
      </c>
      <c r="E107" s="5" t="s">
        <v>9</v>
      </c>
      <c r="F107" s="6">
        <v>77497235.549999997</v>
      </c>
      <c r="G107" s="6">
        <v>69829600</v>
      </c>
      <c r="H107" s="6">
        <v>69829600</v>
      </c>
    </row>
    <row r="108" spans="1:8" x14ac:dyDescent="0.2">
      <c r="A108" s="4" t="s">
        <v>27</v>
      </c>
      <c r="B108" s="5" t="s">
        <v>98</v>
      </c>
      <c r="C108" s="5" t="s">
        <v>8</v>
      </c>
      <c r="D108" s="5" t="s">
        <v>1</v>
      </c>
      <c r="E108" s="5" t="s">
        <v>26</v>
      </c>
      <c r="F108" s="6">
        <v>5000</v>
      </c>
      <c r="G108" s="6">
        <v>5000</v>
      </c>
      <c r="H108" s="6">
        <v>5000</v>
      </c>
    </row>
    <row r="109" spans="1:8" x14ac:dyDescent="0.2">
      <c r="A109" s="4" t="s">
        <v>95</v>
      </c>
      <c r="B109" s="5" t="s">
        <v>98</v>
      </c>
      <c r="C109" s="5" t="s">
        <v>39</v>
      </c>
      <c r="D109" s="5" t="s">
        <v>32</v>
      </c>
      <c r="E109" s="5" t="s">
        <v>9</v>
      </c>
      <c r="F109" s="6">
        <v>14841597.34</v>
      </c>
      <c r="G109" s="6">
        <v>14598600</v>
      </c>
      <c r="H109" s="6">
        <v>14598600</v>
      </c>
    </row>
    <row r="110" spans="1:8" x14ac:dyDescent="0.2">
      <c r="A110" s="4" t="s">
        <v>95</v>
      </c>
      <c r="B110" s="5" t="s">
        <v>98</v>
      </c>
      <c r="C110" s="5" t="s">
        <v>55</v>
      </c>
      <c r="D110" s="5" t="s">
        <v>32</v>
      </c>
      <c r="E110" s="5" t="s">
        <v>9</v>
      </c>
      <c r="F110" s="6">
        <v>2549900</v>
      </c>
      <c r="G110" s="6">
        <v>2549900</v>
      </c>
      <c r="H110" s="6">
        <v>2549900</v>
      </c>
    </row>
    <row r="111" spans="1:8" ht="56.25" x14ac:dyDescent="0.2">
      <c r="A111" s="11" t="s">
        <v>101</v>
      </c>
      <c r="B111" s="9" t="s">
        <v>100</v>
      </c>
      <c r="C111" s="9"/>
      <c r="D111" s="9"/>
      <c r="E111" s="9"/>
      <c r="F111" s="10">
        <v>35000</v>
      </c>
      <c r="G111" s="10">
        <v>0</v>
      </c>
      <c r="H111" s="10">
        <v>0</v>
      </c>
    </row>
    <row r="112" spans="1:8" x14ac:dyDescent="0.2">
      <c r="A112" s="4" t="s">
        <v>95</v>
      </c>
      <c r="B112" s="5" t="s">
        <v>100</v>
      </c>
      <c r="C112" s="5" t="s">
        <v>8</v>
      </c>
      <c r="D112" s="5" t="s">
        <v>32</v>
      </c>
      <c r="E112" s="5" t="s">
        <v>9</v>
      </c>
      <c r="F112" s="6">
        <v>35000</v>
      </c>
      <c r="G112" s="6">
        <v>0</v>
      </c>
      <c r="H112" s="6">
        <v>0</v>
      </c>
    </row>
    <row r="113" spans="1:8" ht="78.75" x14ac:dyDescent="0.2">
      <c r="A113" s="8" t="s">
        <v>103</v>
      </c>
      <c r="B113" s="9" t="s">
        <v>102</v>
      </c>
      <c r="C113" s="9"/>
      <c r="D113" s="9"/>
      <c r="E113" s="9"/>
      <c r="F113" s="10">
        <v>343490</v>
      </c>
      <c r="G113" s="10">
        <v>343490</v>
      </c>
      <c r="H113" s="10">
        <v>343490</v>
      </c>
    </row>
    <row r="114" spans="1:8" x14ac:dyDescent="0.2">
      <c r="A114" s="4" t="s">
        <v>27</v>
      </c>
      <c r="B114" s="5" t="s">
        <v>102</v>
      </c>
      <c r="C114" s="5" t="s">
        <v>28</v>
      </c>
      <c r="D114" s="5" t="s">
        <v>1</v>
      </c>
      <c r="E114" s="5" t="s">
        <v>26</v>
      </c>
      <c r="F114" s="6">
        <v>343490</v>
      </c>
      <c r="G114" s="6">
        <v>343490</v>
      </c>
      <c r="H114" s="6">
        <v>343490</v>
      </c>
    </row>
    <row r="115" spans="1:8" ht="33.75" x14ac:dyDescent="0.2">
      <c r="A115" s="20" t="s">
        <v>105</v>
      </c>
      <c r="B115" s="18" t="s">
        <v>104</v>
      </c>
      <c r="C115" s="18"/>
      <c r="D115" s="18"/>
      <c r="E115" s="18"/>
      <c r="F115" s="19">
        <v>363050804.01999998</v>
      </c>
      <c r="G115" s="19">
        <v>364806663.24000001</v>
      </c>
      <c r="H115" s="19">
        <v>370744165.5</v>
      </c>
    </row>
    <row r="116" spans="1:8" ht="45" x14ac:dyDescent="0.2">
      <c r="A116" s="11" t="s">
        <v>107</v>
      </c>
      <c r="B116" s="9" t="s">
        <v>106</v>
      </c>
      <c r="C116" s="9"/>
      <c r="D116" s="9"/>
      <c r="E116" s="9"/>
      <c r="F116" s="10">
        <v>131469870</v>
      </c>
      <c r="G116" s="10">
        <v>131936140</v>
      </c>
      <c r="H116" s="10">
        <v>131978510</v>
      </c>
    </row>
    <row r="117" spans="1:8" x14ac:dyDescent="0.2">
      <c r="A117" s="11" t="s">
        <v>109</v>
      </c>
      <c r="B117" s="9" t="s">
        <v>108</v>
      </c>
      <c r="C117" s="9"/>
      <c r="D117" s="9"/>
      <c r="E117" s="9"/>
      <c r="F117" s="10">
        <v>5709000</v>
      </c>
      <c r="G117" s="10">
        <v>5709000</v>
      </c>
      <c r="H117" s="10">
        <v>5709000</v>
      </c>
    </row>
    <row r="118" spans="1:8" x14ac:dyDescent="0.2">
      <c r="A118" s="4" t="s">
        <v>110</v>
      </c>
      <c r="B118" s="5" t="s">
        <v>108</v>
      </c>
      <c r="C118" s="5" t="s">
        <v>28</v>
      </c>
      <c r="D118" s="5" t="s">
        <v>1</v>
      </c>
      <c r="E118" s="5" t="s">
        <v>14</v>
      </c>
      <c r="F118" s="6">
        <v>5709000</v>
      </c>
      <c r="G118" s="6">
        <v>5709000</v>
      </c>
      <c r="H118" s="6">
        <v>5709000</v>
      </c>
    </row>
    <row r="119" spans="1:8" ht="33.75" x14ac:dyDescent="0.2">
      <c r="A119" s="11" t="s">
        <v>112</v>
      </c>
      <c r="B119" s="9" t="s">
        <v>111</v>
      </c>
      <c r="C119" s="9"/>
      <c r="D119" s="9"/>
      <c r="E119" s="9"/>
      <c r="F119" s="10">
        <v>125650370</v>
      </c>
      <c r="G119" s="10">
        <v>126116640</v>
      </c>
      <c r="H119" s="10">
        <v>126269510</v>
      </c>
    </row>
    <row r="120" spans="1:8" x14ac:dyDescent="0.2">
      <c r="A120" s="4" t="s">
        <v>113</v>
      </c>
      <c r="B120" s="5" t="s">
        <v>111</v>
      </c>
      <c r="C120" s="5" t="s">
        <v>31</v>
      </c>
      <c r="D120" s="5" t="s">
        <v>1</v>
      </c>
      <c r="E120" s="5" t="s">
        <v>37</v>
      </c>
      <c r="F120" s="6">
        <v>28750333</v>
      </c>
      <c r="G120" s="6">
        <v>28750333</v>
      </c>
      <c r="H120" s="6">
        <v>28750333</v>
      </c>
    </row>
    <row r="121" spans="1:8" x14ac:dyDescent="0.2">
      <c r="A121" s="4" t="s">
        <v>113</v>
      </c>
      <c r="B121" s="5" t="s">
        <v>111</v>
      </c>
      <c r="C121" s="5" t="s">
        <v>8</v>
      </c>
      <c r="D121" s="5" t="s">
        <v>1</v>
      </c>
      <c r="E121" s="5" t="s">
        <v>37</v>
      </c>
      <c r="F121" s="6">
        <v>6389057</v>
      </c>
      <c r="G121" s="6">
        <v>7455327</v>
      </c>
      <c r="H121" s="6">
        <v>7608197</v>
      </c>
    </row>
    <row r="122" spans="1:8" x14ac:dyDescent="0.2">
      <c r="A122" s="4" t="s">
        <v>113</v>
      </c>
      <c r="B122" s="5" t="s">
        <v>111</v>
      </c>
      <c r="C122" s="5" t="s">
        <v>39</v>
      </c>
      <c r="D122" s="5" t="s">
        <v>1</v>
      </c>
      <c r="E122" s="5" t="s">
        <v>37</v>
      </c>
      <c r="F122" s="6">
        <v>90465780</v>
      </c>
      <c r="G122" s="6">
        <v>89865780</v>
      </c>
      <c r="H122" s="6">
        <v>89865780</v>
      </c>
    </row>
    <row r="123" spans="1:8" x14ac:dyDescent="0.2">
      <c r="A123" s="4" t="s">
        <v>113</v>
      </c>
      <c r="B123" s="5" t="s">
        <v>111</v>
      </c>
      <c r="C123" s="5" t="s">
        <v>55</v>
      </c>
      <c r="D123" s="5" t="s">
        <v>1</v>
      </c>
      <c r="E123" s="5" t="s">
        <v>37</v>
      </c>
      <c r="F123" s="6">
        <v>45200</v>
      </c>
      <c r="G123" s="6">
        <v>45200</v>
      </c>
      <c r="H123" s="6">
        <v>45200</v>
      </c>
    </row>
    <row r="124" spans="1:8" ht="33.75" x14ac:dyDescent="0.2">
      <c r="A124" s="11" t="s">
        <v>115</v>
      </c>
      <c r="B124" s="9" t="s">
        <v>114</v>
      </c>
      <c r="C124" s="9"/>
      <c r="D124" s="9"/>
      <c r="E124" s="9"/>
      <c r="F124" s="10">
        <v>110500</v>
      </c>
      <c r="G124" s="10">
        <v>110500</v>
      </c>
      <c r="H124" s="10">
        <v>0</v>
      </c>
    </row>
    <row r="125" spans="1:8" x14ac:dyDescent="0.2">
      <c r="A125" s="4" t="s">
        <v>117</v>
      </c>
      <c r="B125" s="5" t="s">
        <v>114</v>
      </c>
      <c r="C125" s="5" t="s">
        <v>8</v>
      </c>
      <c r="D125" s="5" t="s">
        <v>1</v>
      </c>
      <c r="E125" s="5" t="s">
        <v>116</v>
      </c>
      <c r="F125" s="6">
        <v>110500</v>
      </c>
      <c r="G125" s="6">
        <v>110500</v>
      </c>
      <c r="H125" s="6">
        <v>0</v>
      </c>
    </row>
    <row r="126" spans="1:8" ht="22.5" x14ac:dyDescent="0.2">
      <c r="A126" s="11" t="s">
        <v>119</v>
      </c>
      <c r="B126" s="9" t="s">
        <v>118</v>
      </c>
      <c r="C126" s="9"/>
      <c r="D126" s="9"/>
      <c r="E126" s="9"/>
      <c r="F126" s="10">
        <v>4715900</v>
      </c>
      <c r="G126" s="10">
        <v>0</v>
      </c>
      <c r="H126" s="10">
        <v>0</v>
      </c>
    </row>
    <row r="127" spans="1:8" ht="56.25" x14ac:dyDescent="0.2">
      <c r="A127" s="11" t="s">
        <v>121</v>
      </c>
      <c r="B127" s="9" t="s">
        <v>120</v>
      </c>
      <c r="C127" s="9"/>
      <c r="D127" s="9"/>
      <c r="E127" s="9"/>
      <c r="F127" s="10">
        <v>1569900</v>
      </c>
      <c r="G127" s="10">
        <v>0</v>
      </c>
      <c r="H127" s="10">
        <v>0</v>
      </c>
    </row>
    <row r="128" spans="1:8" x14ac:dyDescent="0.2">
      <c r="A128" s="4" t="s">
        <v>110</v>
      </c>
      <c r="B128" s="5" t="s">
        <v>120</v>
      </c>
      <c r="C128" s="5" t="s">
        <v>39</v>
      </c>
      <c r="D128" s="5" t="s">
        <v>1</v>
      </c>
      <c r="E128" s="5" t="s">
        <v>14</v>
      </c>
      <c r="F128" s="6">
        <v>1569900</v>
      </c>
      <c r="G128" s="6">
        <v>0</v>
      </c>
      <c r="H128" s="6">
        <v>0</v>
      </c>
    </row>
    <row r="129" spans="1:8" ht="67.5" x14ac:dyDescent="0.2">
      <c r="A129" s="11" t="s">
        <v>123</v>
      </c>
      <c r="B129" s="9" t="s">
        <v>122</v>
      </c>
      <c r="C129" s="9"/>
      <c r="D129" s="9"/>
      <c r="E129" s="9"/>
      <c r="F129" s="10">
        <v>2396000</v>
      </c>
      <c r="G129" s="10">
        <v>0</v>
      </c>
      <c r="H129" s="10">
        <v>0</v>
      </c>
    </row>
    <row r="130" spans="1:8" x14ac:dyDescent="0.2">
      <c r="A130" s="4" t="s">
        <v>110</v>
      </c>
      <c r="B130" s="5" t="s">
        <v>122</v>
      </c>
      <c r="C130" s="5" t="s">
        <v>39</v>
      </c>
      <c r="D130" s="5" t="s">
        <v>1</v>
      </c>
      <c r="E130" s="5" t="s">
        <v>14</v>
      </c>
      <c r="F130" s="6">
        <v>2396000</v>
      </c>
      <c r="G130" s="6">
        <v>0</v>
      </c>
      <c r="H130" s="6">
        <v>0</v>
      </c>
    </row>
    <row r="131" spans="1:8" ht="56.25" x14ac:dyDescent="0.2">
      <c r="A131" s="11" t="s">
        <v>125</v>
      </c>
      <c r="B131" s="9" t="s">
        <v>124</v>
      </c>
      <c r="C131" s="9"/>
      <c r="D131" s="9"/>
      <c r="E131" s="9"/>
      <c r="F131" s="10">
        <v>750000</v>
      </c>
      <c r="G131" s="10">
        <v>0</v>
      </c>
      <c r="H131" s="10">
        <v>0</v>
      </c>
    </row>
    <row r="132" spans="1:8" x14ac:dyDescent="0.2">
      <c r="A132" s="4" t="s">
        <v>110</v>
      </c>
      <c r="B132" s="5" t="s">
        <v>124</v>
      </c>
      <c r="C132" s="5" t="s">
        <v>39</v>
      </c>
      <c r="D132" s="5" t="s">
        <v>1</v>
      </c>
      <c r="E132" s="5" t="s">
        <v>14</v>
      </c>
      <c r="F132" s="6">
        <v>750000</v>
      </c>
      <c r="G132" s="6">
        <v>0</v>
      </c>
      <c r="H132" s="6">
        <v>0</v>
      </c>
    </row>
    <row r="133" spans="1:8" ht="22.5" x14ac:dyDescent="0.2">
      <c r="A133" s="11" t="s">
        <v>127</v>
      </c>
      <c r="B133" s="9" t="s">
        <v>126</v>
      </c>
      <c r="C133" s="9"/>
      <c r="D133" s="9"/>
      <c r="E133" s="9"/>
      <c r="F133" s="10">
        <v>49798424.409999996</v>
      </c>
      <c r="G133" s="10">
        <v>51863939.630000003</v>
      </c>
      <c r="H133" s="10">
        <v>53885917.890000001</v>
      </c>
    </row>
    <row r="134" spans="1:8" ht="22.5" x14ac:dyDescent="0.2">
      <c r="A134" s="11" t="s">
        <v>129</v>
      </c>
      <c r="B134" s="9" t="s">
        <v>128</v>
      </c>
      <c r="C134" s="9"/>
      <c r="D134" s="9"/>
      <c r="E134" s="9"/>
      <c r="F134" s="10">
        <v>1715700</v>
      </c>
      <c r="G134" s="10">
        <v>1790000</v>
      </c>
      <c r="H134" s="10">
        <v>1861400</v>
      </c>
    </row>
    <row r="135" spans="1:8" x14ac:dyDescent="0.2">
      <c r="A135" s="4" t="s">
        <v>27</v>
      </c>
      <c r="B135" s="5" t="s">
        <v>128</v>
      </c>
      <c r="C135" s="5" t="s">
        <v>8</v>
      </c>
      <c r="D135" s="5" t="s">
        <v>1</v>
      </c>
      <c r="E135" s="5" t="s">
        <v>26</v>
      </c>
      <c r="F135" s="6">
        <v>44300</v>
      </c>
      <c r="G135" s="6">
        <v>50000</v>
      </c>
      <c r="H135" s="6">
        <v>50000</v>
      </c>
    </row>
    <row r="136" spans="1:8" x14ac:dyDescent="0.2">
      <c r="A136" s="4" t="s">
        <v>27</v>
      </c>
      <c r="B136" s="5" t="s">
        <v>128</v>
      </c>
      <c r="C136" s="5" t="s">
        <v>28</v>
      </c>
      <c r="D136" s="5" t="s">
        <v>1</v>
      </c>
      <c r="E136" s="5" t="s">
        <v>26</v>
      </c>
      <c r="F136" s="6">
        <v>1671400</v>
      </c>
      <c r="G136" s="6">
        <v>1740000</v>
      </c>
      <c r="H136" s="6">
        <v>1811400</v>
      </c>
    </row>
    <row r="137" spans="1:8" ht="22.5" x14ac:dyDescent="0.2">
      <c r="A137" s="11" t="s">
        <v>131</v>
      </c>
      <c r="B137" s="9" t="s">
        <v>130</v>
      </c>
      <c r="C137" s="9"/>
      <c r="D137" s="9"/>
      <c r="E137" s="9"/>
      <c r="F137" s="10">
        <v>457824.41</v>
      </c>
      <c r="G137" s="10">
        <v>512527.63</v>
      </c>
      <c r="H137" s="10">
        <v>597705.89</v>
      </c>
    </row>
    <row r="138" spans="1:8" x14ac:dyDescent="0.2">
      <c r="A138" s="4" t="s">
        <v>27</v>
      </c>
      <c r="B138" s="5" t="s">
        <v>130</v>
      </c>
      <c r="C138" s="5" t="s">
        <v>8</v>
      </c>
      <c r="D138" s="5" t="s">
        <v>1</v>
      </c>
      <c r="E138" s="5" t="s">
        <v>26</v>
      </c>
      <c r="F138" s="6">
        <v>18500</v>
      </c>
      <c r="G138" s="6">
        <v>30000</v>
      </c>
      <c r="H138" s="6">
        <v>40000</v>
      </c>
    </row>
    <row r="139" spans="1:8" x14ac:dyDescent="0.2">
      <c r="A139" s="4" t="s">
        <v>27</v>
      </c>
      <c r="B139" s="5" t="s">
        <v>130</v>
      </c>
      <c r="C139" s="5" t="s">
        <v>28</v>
      </c>
      <c r="D139" s="5" t="s">
        <v>1</v>
      </c>
      <c r="E139" s="5" t="s">
        <v>26</v>
      </c>
      <c r="F139" s="6">
        <v>439324.41</v>
      </c>
      <c r="G139" s="6">
        <v>482527.63</v>
      </c>
      <c r="H139" s="6">
        <v>557705.89</v>
      </c>
    </row>
    <row r="140" spans="1:8" ht="67.5" x14ac:dyDescent="0.2">
      <c r="A140" s="11" t="s">
        <v>133</v>
      </c>
      <c r="B140" s="9" t="s">
        <v>132</v>
      </c>
      <c r="C140" s="9"/>
      <c r="D140" s="9"/>
      <c r="E140" s="9"/>
      <c r="F140" s="10">
        <v>11197900</v>
      </c>
      <c r="G140" s="10">
        <v>11683300</v>
      </c>
      <c r="H140" s="10">
        <v>12149100</v>
      </c>
    </row>
    <row r="141" spans="1:8" x14ac:dyDescent="0.2">
      <c r="A141" s="4" t="s">
        <v>27</v>
      </c>
      <c r="B141" s="5" t="s">
        <v>132</v>
      </c>
      <c r="C141" s="5" t="s">
        <v>8</v>
      </c>
      <c r="D141" s="5" t="s">
        <v>1</v>
      </c>
      <c r="E141" s="5" t="s">
        <v>26</v>
      </c>
      <c r="F141" s="6">
        <v>142500</v>
      </c>
      <c r="G141" s="6">
        <v>200000</v>
      </c>
      <c r="H141" s="6">
        <v>220000</v>
      </c>
    </row>
    <row r="142" spans="1:8" x14ac:dyDescent="0.2">
      <c r="A142" s="4" t="s">
        <v>27</v>
      </c>
      <c r="B142" s="5" t="s">
        <v>132</v>
      </c>
      <c r="C142" s="5" t="s">
        <v>28</v>
      </c>
      <c r="D142" s="5" t="s">
        <v>1</v>
      </c>
      <c r="E142" s="5" t="s">
        <v>26</v>
      </c>
      <c r="F142" s="6">
        <v>11055400</v>
      </c>
      <c r="G142" s="6">
        <v>11483300</v>
      </c>
      <c r="H142" s="6">
        <v>11929100</v>
      </c>
    </row>
    <row r="143" spans="1:8" ht="67.5" x14ac:dyDescent="0.2">
      <c r="A143" s="11" t="s">
        <v>135</v>
      </c>
      <c r="B143" s="9" t="s">
        <v>134</v>
      </c>
      <c r="C143" s="9"/>
      <c r="D143" s="9"/>
      <c r="E143" s="9"/>
      <c r="F143" s="10">
        <v>36427000</v>
      </c>
      <c r="G143" s="10">
        <v>37878112</v>
      </c>
      <c r="H143" s="10">
        <v>39277712</v>
      </c>
    </row>
    <row r="144" spans="1:8" x14ac:dyDescent="0.2">
      <c r="A144" s="4" t="s">
        <v>27</v>
      </c>
      <c r="B144" s="5" t="s">
        <v>134</v>
      </c>
      <c r="C144" s="5" t="s">
        <v>8</v>
      </c>
      <c r="D144" s="5" t="s">
        <v>1</v>
      </c>
      <c r="E144" s="5" t="s">
        <v>26</v>
      </c>
      <c r="F144" s="6">
        <v>374588</v>
      </c>
      <c r="G144" s="6">
        <v>480000</v>
      </c>
      <c r="H144" s="6">
        <v>480000</v>
      </c>
    </row>
    <row r="145" spans="1:8" x14ac:dyDescent="0.2">
      <c r="A145" s="4" t="s">
        <v>27</v>
      </c>
      <c r="B145" s="5" t="s">
        <v>134</v>
      </c>
      <c r="C145" s="5" t="s">
        <v>28</v>
      </c>
      <c r="D145" s="5" t="s">
        <v>1</v>
      </c>
      <c r="E145" s="5" t="s">
        <v>26</v>
      </c>
      <c r="F145" s="6">
        <v>36052412</v>
      </c>
      <c r="G145" s="6">
        <v>37398112</v>
      </c>
      <c r="H145" s="6">
        <v>38797712</v>
      </c>
    </row>
    <row r="146" spans="1:8" ht="33.75" x14ac:dyDescent="0.2">
      <c r="A146" s="11" t="s">
        <v>137</v>
      </c>
      <c r="B146" s="9" t="s">
        <v>136</v>
      </c>
      <c r="C146" s="9"/>
      <c r="D146" s="9"/>
      <c r="E146" s="9"/>
      <c r="F146" s="10">
        <v>177066609.61000001</v>
      </c>
      <c r="G146" s="10">
        <v>181006583.61000001</v>
      </c>
      <c r="H146" s="10">
        <v>184879737.61000001</v>
      </c>
    </row>
    <row r="147" spans="1:8" ht="22.5" x14ac:dyDescent="0.2">
      <c r="A147" s="11" t="s">
        <v>139</v>
      </c>
      <c r="B147" s="9" t="s">
        <v>138</v>
      </c>
      <c r="C147" s="9"/>
      <c r="D147" s="9"/>
      <c r="E147" s="9"/>
      <c r="F147" s="10">
        <v>13089300</v>
      </c>
      <c r="G147" s="10">
        <v>13089300</v>
      </c>
      <c r="H147" s="10">
        <v>13089300</v>
      </c>
    </row>
    <row r="148" spans="1:8" x14ac:dyDescent="0.2">
      <c r="A148" s="4" t="s">
        <v>110</v>
      </c>
      <c r="B148" s="5" t="s">
        <v>138</v>
      </c>
      <c r="C148" s="5" t="s">
        <v>28</v>
      </c>
      <c r="D148" s="5" t="s">
        <v>1</v>
      </c>
      <c r="E148" s="5" t="s">
        <v>14</v>
      </c>
      <c r="F148" s="6">
        <v>13089300</v>
      </c>
      <c r="G148" s="6">
        <v>13089300</v>
      </c>
      <c r="H148" s="6">
        <v>13089300</v>
      </c>
    </row>
    <row r="149" spans="1:8" ht="22.5" x14ac:dyDescent="0.2">
      <c r="A149" s="11" t="s">
        <v>141</v>
      </c>
      <c r="B149" s="9" t="s">
        <v>140</v>
      </c>
      <c r="C149" s="9"/>
      <c r="D149" s="9"/>
      <c r="E149" s="9"/>
      <c r="F149" s="10">
        <v>1900000</v>
      </c>
      <c r="G149" s="10">
        <v>1900000</v>
      </c>
      <c r="H149" s="10">
        <v>1900000</v>
      </c>
    </row>
    <row r="150" spans="1:8" x14ac:dyDescent="0.2">
      <c r="A150" s="4" t="s">
        <v>110</v>
      </c>
      <c r="B150" s="5" t="s">
        <v>140</v>
      </c>
      <c r="C150" s="5" t="s">
        <v>28</v>
      </c>
      <c r="D150" s="5" t="s">
        <v>1</v>
      </c>
      <c r="E150" s="5" t="s">
        <v>14</v>
      </c>
      <c r="F150" s="6">
        <v>1900000</v>
      </c>
      <c r="G150" s="6">
        <v>1900000</v>
      </c>
      <c r="H150" s="6">
        <v>1900000</v>
      </c>
    </row>
    <row r="151" spans="1:8" ht="22.5" x14ac:dyDescent="0.2">
      <c r="A151" s="11" t="s">
        <v>143</v>
      </c>
      <c r="B151" s="9" t="s">
        <v>142</v>
      </c>
      <c r="C151" s="9"/>
      <c r="D151" s="9"/>
      <c r="E151" s="9"/>
      <c r="F151" s="10">
        <v>4000000</v>
      </c>
      <c r="G151" s="10">
        <v>4000000</v>
      </c>
      <c r="H151" s="10">
        <v>4000000</v>
      </c>
    </row>
    <row r="152" spans="1:8" x14ac:dyDescent="0.2">
      <c r="A152" s="4" t="s">
        <v>110</v>
      </c>
      <c r="B152" s="5" t="s">
        <v>142</v>
      </c>
      <c r="C152" s="5" t="s">
        <v>28</v>
      </c>
      <c r="D152" s="5" t="s">
        <v>1</v>
      </c>
      <c r="E152" s="5" t="s">
        <v>14</v>
      </c>
      <c r="F152" s="6">
        <v>4000000</v>
      </c>
      <c r="G152" s="6">
        <v>4000000</v>
      </c>
      <c r="H152" s="6">
        <v>4000000</v>
      </c>
    </row>
    <row r="153" spans="1:8" ht="22.5" x14ac:dyDescent="0.2">
      <c r="A153" s="11" t="s">
        <v>145</v>
      </c>
      <c r="B153" s="9" t="s">
        <v>144</v>
      </c>
      <c r="C153" s="9"/>
      <c r="D153" s="9"/>
      <c r="E153" s="9"/>
      <c r="F153" s="10">
        <v>16000000</v>
      </c>
      <c r="G153" s="10">
        <v>16000000</v>
      </c>
      <c r="H153" s="10">
        <v>16000000</v>
      </c>
    </row>
    <row r="154" spans="1:8" x14ac:dyDescent="0.2">
      <c r="A154" s="4" t="s">
        <v>110</v>
      </c>
      <c r="B154" s="5" t="s">
        <v>144</v>
      </c>
      <c r="C154" s="5" t="s">
        <v>28</v>
      </c>
      <c r="D154" s="5" t="s">
        <v>1</v>
      </c>
      <c r="E154" s="5" t="s">
        <v>14</v>
      </c>
      <c r="F154" s="6">
        <v>16000000</v>
      </c>
      <c r="G154" s="6">
        <v>16000000</v>
      </c>
      <c r="H154" s="6">
        <v>16000000</v>
      </c>
    </row>
    <row r="155" spans="1:8" ht="78.75" x14ac:dyDescent="0.2">
      <c r="A155" s="8" t="s">
        <v>147</v>
      </c>
      <c r="B155" s="9" t="s">
        <v>146</v>
      </c>
      <c r="C155" s="9"/>
      <c r="D155" s="9"/>
      <c r="E155" s="9"/>
      <c r="F155" s="10">
        <v>759000</v>
      </c>
      <c r="G155" s="10">
        <v>759000</v>
      </c>
      <c r="H155" s="10">
        <v>759000</v>
      </c>
    </row>
    <row r="156" spans="1:8" x14ac:dyDescent="0.2">
      <c r="A156" s="4" t="s">
        <v>110</v>
      </c>
      <c r="B156" s="5" t="s">
        <v>146</v>
      </c>
      <c r="C156" s="5" t="s">
        <v>28</v>
      </c>
      <c r="D156" s="5" t="s">
        <v>1</v>
      </c>
      <c r="E156" s="5" t="s">
        <v>14</v>
      </c>
      <c r="F156" s="6">
        <v>759000</v>
      </c>
      <c r="G156" s="6">
        <v>759000</v>
      </c>
      <c r="H156" s="6">
        <v>759000</v>
      </c>
    </row>
    <row r="157" spans="1:8" ht="33.75" x14ac:dyDescent="0.2">
      <c r="A157" s="11" t="s">
        <v>149</v>
      </c>
      <c r="B157" s="9" t="s">
        <v>148</v>
      </c>
      <c r="C157" s="9"/>
      <c r="D157" s="9"/>
      <c r="E157" s="9"/>
      <c r="F157" s="10">
        <v>16974500</v>
      </c>
      <c r="G157" s="10">
        <v>17691590</v>
      </c>
      <c r="H157" s="10">
        <v>18397790</v>
      </c>
    </row>
    <row r="158" spans="1:8" x14ac:dyDescent="0.2">
      <c r="A158" s="4" t="s">
        <v>110</v>
      </c>
      <c r="B158" s="5" t="s">
        <v>148</v>
      </c>
      <c r="C158" s="5" t="s">
        <v>8</v>
      </c>
      <c r="D158" s="5" t="s">
        <v>1</v>
      </c>
      <c r="E158" s="5" t="s">
        <v>14</v>
      </c>
      <c r="F158" s="6">
        <v>611810</v>
      </c>
      <c r="G158" s="6">
        <v>750000</v>
      </c>
      <c r="H158" s="6">
        <v>750000</v>
      </c>
    </row>
    <row r="159" spans="1:8" x14ac:dyDescent="0.2">
      <c r="A159" s="4" t="s">
        <v>110</v>
      </c>
      <c r="B159" s="5" t="s">
        <v>148</v>
      </c>
      <c r="C159" s="5" t="s">
        <v>28</v>
      </c>
      <c r="D159" s="5" t="s">
        <v>1</v>
      </c>
      <c r="E159" s="5" t="s">
        <v>14</v>
      </c>
      <c r="F159" s="6">
        <v>16362690</v>
      </c>
      <c r="G159" s="6">
        <v>16941590</v>
      </c>
      <c r="H159" s="6">
        <v>17647790</v>
      </c>
    </row>
    <row r="160" spans="1:8" ht="45" x14ac:dyDescent="0.2">
      <c r="A160" s="11" t="s">
        <v>151</v>
      </c>
      <c r="B160" s="9" t="s">
        <v>150</v>
      </c>
      <c r="C160" s="9"/>
      <c r="D160" s="9"/>
      <c r="E160" s="9"/>
      <c r="F160" s="10">
        <v>878300</v>
      </c>
      <c r="G160" s="10">
        <v>913800</v>
      </c>
      <c r="H160" s="10">
        <v>947800</v>
      </c>
    </row>
    <row r="161" spans="1:8" x14ac:dyDescent="0.2">
      <c r="A161" s="4" t="s">
        <v>110</v>
      </c>
      <c r="B161" s="5" t="s">
        <v>150</v>
      </c>
      <c r="C161" s="5" t="s">
        <v>8</v>
      </c>
      <c r="D161" s="5" t="s">
        <v>1</v>
      </c>
      <c r="E161" s="5" t="s">
        <v>14</v>
      </c>
      <c r="F161" s="6">
        <v>16100</v>
      </c>
      <c r="G161" s="6">
        <v>19000</v>
      </c>
      <c r="H161" s="6">
        <v>20000</v>
      </c>
    </row>
    <row r="162" spans="1:8" x14ac:dyDescent="0.2">
      <c r="A162" s="4" t="s">
        <v>110</v>
      </c>
      <c r="B162" s="5" t="s">
        <v>150</v>
      </c>
      <c r="C162" s="5" t="s">
        <v>28</v>
      </c>
      <c r="D162" s="5" t="s">
        <v>1</v>
      </c>
      <c r="E162" s="5" t="s">
        <v>14</v>
      </c>
      <c r="F162" s="6">
        <v>862200</v>
      </c>
      <c r="G162" s="6">
        <v>894800</v>
      </c>
      <c r="H162" s="6">
        <v>927800</v>
      </c>
    </row>
    <row r="163" spans="1:8" ht="33.75" x14ac:dyDescent="0.2">
      <c r="A163" s="11" t="s">
        <v>153</v>
      </c>
      <c r="B163" s="9" t="s">
        <v>152</v>
      </c>
      <c r="C163" s="9"/>
      <c r="D163" s="9"/>
      <c r="E163" s="9"/>
      <c r="F163" s="10">
        <v>15391200</v>
      </c>
      <c r="G163" s="10">
        <v>16041700</v>
      </c>
      <c r="H163" s="10">
        <v>16682000</v>
      </c>
    </row>
    <row r="164" spans="1:8" x14ac:dyDescent="0.2">
      <c r="A164" s="4" t="s">
        <v>110</v>
      </c>
      <c r="B164" s="5" t="s">
        <v>152</v>
      </c>
      <c r="C164" s="5" t="s">
        <v>8</v>
      </c>
      <c r="D164" s="5" t="s">
        <v>1</v>
      </c>
      <c r="E164" s="5" t="s">
        <v>14</v>
      </c>
      <c r="F164" s="6">
        <v>300100</v>
      </c>
      <c r="G164" s="6">
        <v>335000</v>
      </c>
      <c r="H164" s="6">
        <v>335000</v>
      </c>
    </row>
    <row r="165" spans="1:8" x14ac:dyDescent="0.2">
      <c r="A165" s="4" t="s">
        <v>110</v>
      </c>
      <c r="B165" s="5" t="s">
        <v>152</v>
      </c>
      <c r="C165" s="5" t="s">
        <v>28</v>
      </c>
      <c r="D165" s="5" t="s">
        <v>1</v>
      </c>
      <c r="E165" s="5" t="s">
        <v>14</v>
      </c>
      <c r="F165" s="6">
        <v>15091100</v>
      </c>
      <c r="G165" s="6">
        <v>15706700</v>
      </c>
      <c r="H165" s="6">
        <v>16347000</v>
      </c>
    </row>
    <row r="166" spans="1:8" ht="56.25" x14ac:dyDescent="0.2">
      <c r="A166" s="11" t="s">
        <v>155</v>
      </c>
      <c r="B166" s="9" t="s">
        <v>154</v>
      </c>
      <c r="C166" s="9"/>
      <c r="D166" s="9"/>
      <c r="E166" s="9"/>
      <c r="F166" s="10">
        <v>63400</v>
      </c>
      <c r="G166" s="10">
        <v>66200</v>
      </c>
      <c r="H166" s="10">
        <v>68800</v>
      </c>
    </row>
    <row r="167" spans="1:8" x14ac:dyDescent="0.2">
      <c r="A167" s="4" t="s">
        <v>110</v>
      </c>
      <c r="B167" s="5" t="s">
        <v>154</v>
      </c>
      <c r="C167" s="5" t="s">
        <v>8</v>
      </c>
      <c r="D167" s="5" t="s">
        <v>1</v>
      </c>
      <c r="E167" s="5" t="s">
        <v>14</v>
      </c>
      <c r="F167" s="6">
        <v>1100</v>
      </c>
      <c r="G167" s="6">
        <v>1300</v>
      </c>
      <c r="H167" s="6">
        <v>1300</v>
      </c>
    </row>
    <row r="168" spans="1:8" x14ac:dyDescent="0.2">
      <c r="A168" s="4" t="s">
        <v>110</v>
      </c>
      <c r="B168" s="5" t="s">
        <v>154</v>
      </c>
      <c r="C168" s="5" t="s">
        <v>28</v>
      </c>
      <c r="D168" s="5" t="s">
        <v>1</v>
      </c>
      <c r="E168" s="5" t="s">
        <v>14</v>
      </c>
      <c r="F168" s="6">
        <v>62300</v>
      </c>
      <c r="G168" s="6">
        <v>64900</v>
      </c>
      <c r="H168" s="6">
        <v>67500</v>
      </c>
    </row>
    <row r="169" spans="1:8" ht="56.25" x14ac:dyDescent="0.2">
      <c r="A169" s="11" t="s">
        <v>157</v>
      </c>
      <c r="B169" s="9" t="s">
        <v>156</v>
      </c>
      <c r="C169" s="9"/>
      <c r="D169" s="9"/>
      <c r="E169" s="9"/>
      <c r="F169" s="10">
        <v>4092</v>
      </c>
      <c r="G169" s="10">
        <v>4192</v>
      </c>
      <c r="H169" s="10">
        <v>4192</v>
      </c>
    </row>
    <row r="170" spans="1:8" x14ac:dyDescent="0.2">
      <c r="A170" s="4" t="s">
        <v>110</v>
      </c>
      <c r="B170" s="5" t="s">
        <v>156</v>
      </c>
      <c r="C170" s="5" t="s">
        <v>8</v>
      </c>
      <c r="D170" s="5" t="s">
        <v>1</v>
      </c>
      <c r="E170" s="5" t="s">
        <v>14</v>
      </c>
      <c r="F170" s="6">
        <v>63</v>
      </c>
      <c r="G170" s="6">
        <v>63</v>
      </c>
      <c r="H170" s="6">
        <v>63</v>
      </c>
    </row>
    <row r="171" spans="1:8" x14ac:dyDescent="0.2">
      <c r="A171" s="4" t="s">
        <v>110</v>
      </c>
      <c r="B171" s="5" t="s">
        <v>156</v>
      </c>
      <c r="C171" s="5" t="s">
        <v>28</v>
      </c>
      <c r="D171" s="5" t="s">
        <v>1</v>
      </c>
      <c r="E171" s="5" t="s">
        <v>14</v>
      </c>
      <c r="F171" s="6">
        <v>4029</v>
      </c>
      <c r="G171" s="6">
        <v>4129</v>
      </c>
      <c r="H171" s="6">
        <v>4129</v>
      </c>
    </row>
    <row r="172" spans="1:8" ht="67.5" x14ac:dyDescent="0.2">
      <c r="A172" s="11" t="s">
        <v>159</v>
      </c>
      <c r="B172" s="9" t="s">
        <v>158</v>
      </c>
      <c r="C172" s="9"/>
      <c r="D172" s="9"/>
      <c r="E172" s="9"/>
      <c r="F172" s="10">
        <v>1671373.91</v>
      </c>
      <c r="G172" s="10">
        <v>1716973.91</v>
      </c>
      <c r="H172" s="10">
        <v>1716973.91</v>
      </c>
    </row>
    <row r="173" spans="1:8" x14ac:dyDescent="0.2">
      <c r="A173" s="4" t="s">
        <v>110</v>
      </c>
      <c r="B173" s="5" t="s">
        <v>158</v>
      </c>
      <c r="C173" s="5" t="s">
        <v>8</v>
      </c>
      <c r="D173" s="5" t="s">
        <v>1</v>
      </c>
      <c r="E173" s="5" t="s">
        <v>14</v>
      </c>
      <c r="F173" s="6">
        <v>54400</v>
      </c>
      <c r="G173" s="6">
        <v>100000</v>
      </c>
      <c r="H173" s="6">
        <v>100000</v>
      </c>
    </row>
    <row r="174" spans="1:8" x14ac:dyDescent="0.2">
      <c r="A174" s="4" t="s">
        <v>110</v>
      </c>
      <c r="B174" s="5" t="s">
        <v>158</v>
      </c>
      <c r="C174" s="5" t="s">
        <v>28</v>
      </c>
      <c r="D174" s="5" t="s">
        <v>1</v>
      </c>
      <c r="E174" s="5" t="s">
        <v>14</v>
      </c>
      <c r="F174" s="6">
        <v>1616973.91</v>
      </c>
      <c r="G174" s="6">
        <v>1616973.91</v>
      </c>
      <c r="H174" s="6">
        <v>1616973.91</v>
      </c>
    </row>
    <row r="175" spans="1:8" ht="22.5" x14ac:dyDescent="0.2">
      <c r="A175" s="11" t="s">
        <v>161</v>
      </c>
      <c r="B175" s="9" t="s">
        <v>160</v>
      </c>
      <c r="C175" s="9"/>
      <c r="D175" s="9"/>
      <c r="E175" s="9"/>
      <c r="F175" s="10">
        <v>26744886.699999999</v>
      </c>
      <c r="G175" s="10">
        <v>26744886.699999999</v>
      </c>
      <c r="H175" s="10">
        <v>26744886.699999999</v>
      </c>
    </row>
    <row r="176" spans="1:8" x14ac:dyDescent="0.2">
      <c r="A176" s="4" t="s">
        <v>110</v>
      </c>
      <c r="B176" s="5" t="s">
        <v>160</v>
      </c>
      <c r="C176" s="5" t="s">
        <v>8</v>
      </c>
      <c r="D176" s="5" t="s">
        <v>1</v>
      </c>
      <c r="E176" s="5" t="s">
        <v>14</v>
      </c>
      <c r="F176" s="6">
        <v>330000</v>
      </c>
      <c r="G176" s="6">
        <v>330000</v>
      </c>
      <c r="H176" s="6">
        <v>330000</v>
      </c>
    </row>
    <row r="177" spans="1:8" x14ac:dyDescent="0.2">
      <c r="A177" s="4" t="s">
        <v>110</v>
      </c>
      <c r="B177" s="5" t="s">
        <v>160</v>
      </c>
      <c r="C177" s="5" t="s">
        <v>28</v>
      </c>
      <c r="D177" s="5" t="s">
        <v>1</v>
      </c>
      <c r="E177" s="5" t="s">
        <v>14</v>
      </c>
      <c r="F177" s="6">
        <v>26414886.699999999</v>
      </c>
      <c r="G177" s="6">
        <v>26414886.699999999</v>
      </c>
      <c r="H177" s="6">
        <v>26414886.699999999</v>
      </c>
    </row>
    <row r="178" spans="1:8" ht="45" x14ac:dyDescent="0.2">
      <c r="A178" s="11" t="s">
        <v>163</v>
      </c>
      <c r="B178" s="9" t="s">
        <v>162</v>
      </c>
      <c r="C178" s="9"/>
      <c r="D178" s="9"/>
      <c r="E178" s="9"/>
      <c r="F178" s="10">
        <v>53820800</v>
      </c>
      <c r="G178" s="10">
        <v>56153900</v>
      </c>
      <c r="H178" s="10">
        <v>58392800</v>
      </c>
    </row>
    <row r="179" spans="1:8" x14ac:dyDescent="0.2">
      <c r="A179" s="4" t="s">
        <v>110</v>
      </c>
      <c r="B179" s="5" t="s">
        <v>162</v>
      </c>
      <c r="C179" s="5" t="s">
        <v>8</v>
      </c>
      <c r="D179" s="5" t="s">
        <v>1</v>
      </c>
      <c r="E179" s="5" t="s">
        <v>14</v>
      </c>
      <c r="F179" s="6">
        <v>269800</v>
      </c>
      <c r="G179" s="6">
        <v>550000</v>
      </c>
      <c r="H179" s="6">
        <v>550000</v>
      </c>
    </row>
    <row r="180" spans="1:8" x14ac:dyDescent="0.2">
      <c r="A180" s="4" t="s">
        <v>95</v>
      </c>
      <c r="B180" s="5" t="s">
        <v>162</v>
      </c>
      <c r="C180" s="5" t="s">
        <v>28</v>
      </c>
      <c r="D180" s="5" t="s">
        <v>32</v>
      </c>
      <c r="E180" s="5" t="s">
        <v>9</v>
      </c>
      <c r="F180" s="6">
        <v>5712000</v>
      </c>
      <c r="G180" s="6">
        <v>5712000</v>
      </c>
      <c r="H180" s="6">
        <v>5712000</v>
      </c>
    </row>
    <row r="181" spans="1:8" x14ac:dyDescent="0.2">
      <c r="A181" s="4" t="s">
        <v>38</v>
      </c>
      <c r="B181" s="5" t="s">
        <v>162</v>
      </c>
      <c r="C181" s="5" t="s">
        <v>28</v>
      </c>
      <c r="D181" s="5" t="s">
        <v>32</v>
      </c>
      <c r="E181" s="5" t="s">
        <v>37</v>
      </c>
      <c r="F181" s="6">
        <v>10139500</v>
      </c>
      <c r="G181" s="6">
        <v>10139500</v>
      </c>
      <c r="H181" s="6">
        <v>10139500</v>
      </c>
    </row>
    <row r="182" spans="1:8" x14ac:dyDescent="0.2">
      <c r="A182" s="4" t="s">
        <v>165</v>
      </c>
      <c r="B182" s="5" t="s">
        <v>162</v>
      </c>
      <c r="C182" s="5" t="s">
        <v>28</v>
      </c>
      <c r="D182" s="5" t="s">
        <v>164</v>
      </c>
      <c r="E182" s="5" t="s">
        <v>9</v>
      </c>
      <c r="F182" s="6">
        <v>2295330</v>
      </c>
      <c r="G182" s="6">
        <v>2295330</v>
      </c>
      <c r="H182" s="6">
        <v>2295330</v>
      </c>
    </row>
    <row r="183" spans="1:8" x14ac:dyDescent="0.2">
      <c r="A183" s="4" t="s">
        <v>113</v>
      </c>
      <c r="B183" s="5" t="s">
        <v>162</v>
      </c>
      <c r="C183" s="5" t="s">
        <v>28</v>
      </c>
      <c r="D183" s="5" t="s">
        <v>1</v>
      </c>
      <c r="E183" s="5" t="s">
        <v>37</v>
      </c>
      <c r="F183" s="6">
        <v>620500</v>
      </c>
      <c r="G183" s="6">
        <v>650000</v>
      </c>
      <c r="H183" s="6">
        <v>670000</v>
      </c>
    </row>
    <row r="184" spans="1:8" x14ac:dyDescent="0.2">
      <c r="A184" s="4" t="s">
        <v>110</v>
      </c>
      <c r="B184" s="5" t="s">
        <v>162</v>
      </c>
      <c r="C184" s="5" t="s">
        <v>28</v>
      </c>
      <c r="D184" s="5" t="s">
        <v>1</v>
      </c>
      <c r="E184" s="5" t="s">
        <v>14</v>
      </c>
      <c r="F184" s="6">
        <v>23052730</v>
      </c>
      <c r="G184" s="6">
        <v>24576130</v>
      </c>
      <c r="H184" s="6">
        <v>26295030</v>
      </c>
    </row>
    <row r="185" spans="1:8" x14ac:dyDescent="0.2">
      <c r="A185" s="4" t="s">
        <v>58</v>
      </c>
      <c r="B185" s="5" t="s">
        <v>162</v>
      </c>
      <c r="C185" s="5" t="s">
        <v>28</v>
      </c>
      <c r="D185" s="5" t="s">
        <v>49</v>
      </c>
      <c r="E185" s="5" t="s">
        <v>9</v>
      </c>
      <c r="F185" s="6">
        <v>43308</v>
      </c>
      <c r="G185" s="6">
        <v>43308</v>
      </c>
      <c r="H185" s="6">
        <v>43308</v>
      </c>
    </row>
    <row r="186" spans="1:8" x14ac:dyDescent="0.2">
      <c r="A186" s="4" t="s">
        <v>95</v>
      </c>
      <c r="B186" s="5" t="s">
        <v>162</v>
      </c>
      <c r="C186" s="5" t="s">
        <v>39</v>
      </c>
      <c r="D186" s="5" t="s">
        <v>32</v>
      </c>
      <c r="E186" s="5" t="s">
        <v>9</v>
      </c>
      <c r="F186" s="6">
        <v>586500</v>
      </c>
      <c r="G186" s="6">
        <v>586500</v>
      </c>
      <c r="H186" s="6">
        <v>586500</v>
      </c>
    </row>
    <row r="187" spans="1:8" x14ac:dyDescent="0.2">
      <c r="A187" s="4" t="s">
        <v>38</v>
      </c>
      <c r="B187" s="5" t="s">
        <v>162</v>
      </c>
      <c r="C187" s="5" t="s">
        <v>39</v>
      </c>
      <c r="D187" s="5" t="s">
        <v>32</v>
      </c>
      <c r="E187" s="5" t="s">
        <v>37</v>
      </c>
      <c r="F187" s="6">
        <v>1991000</v>
      </c>
      <c r="G187" s="6">
        <v>2491000</v>
      </c>
      <c r="H187" s="6">
        <v>2991000</v>
      </c>
    </row>
    <row r="188" spans="1:8" x14ac:dyDescent="0.2">
      <c r="A188" s="4" t="s">
        <v>48</v>
      </c>
      <c r="B188" s="5" t="s">
        <v>162</v>
      </c>
      <c r="C188" s="5" t="s">
        <v>39</v>
      </c>
      <c r="D188" s="5" t="s">
        <v>32</v>
      </c>
      <c r="E188" s="5" t="s">
        <v>14</v>
      </c>
      <c r="F188" s="6">
        <v>1411000</v>
      </c>
      <c r="G188" s="6">
        <v>1411000</v>
      </c>
      <c r="H188" s="6">
        <v>1411000</v>
      </c>
    </row>
    <row r="189" spans="1:8" x14ac:dyDescent="0.2">
      <c r="A189" s="4" t="s">
        <v>165</v>
      </c>
      <c r="B189" s="5" t="s">
        <v>162</v>
      </c>
      <c r="C189" s="5" t="s">
        <v>39</v>
      </c>
      <c r="D189" s="5" t="s">
        <v>164</v>
      </c>
      <c r="E189" s="5" t="s">
        <v>9</v>
      </c>
      <c r="F189" s="6">
        <v>2901640</v>
      </c>
      <c r="G189" s="6">
        <v>2901640</v>
      </c>
      <c r="H189" s="6">
        <v>2901640</v>
      </c>
    </row>
    <row r="190" spans="1:8" x14ac:dyDescent="0.2">
      <c r="A190" s="4" t="s">
        <v>113</v>
      </c>
      <c r="B190" s="5" t="s">
        <v>162</v>
      </c>
      <c r="C190" s="5" t="s">
        <v>39</v>
      </c>
      <c r="D190" s="5" t="s">
        <v>1</v>
      </c>
      <c r="E190" s="5" t="s">
        <v>37</v>
      </c>
      <c r="F190" s="6">
        <v>4244184</v>
      </c>
      <c r="G190" s="6">
        <v>4244184</v>
      </c>
      <c r="H190" s="6">
        <v>4244184</v>
      </c>
    </row>
    <row r="191" spans="1:8" x14ac:dyDescent="0.2">
      <c r="A191" s="4" t="s">
        <v>58</v>
      </c>
      <c r="B191" s="5" t="s">
        <v>162</v>
      </c>
      <c r="C191" s="5" t="s">
        <v>39</v>
      </c>
      <c r="D191" s="5" t="s">
        <v>49</v>
      </c>
      <c r="E191" s="5" t="s">
        <v>9</v>
      </c>
      <c r="F191" s="6">
        <v>553308</v>
      </c>
      <c r="G191" s="6">
        <v>553308</v>
      </c>
      <c r="H191" s="6">
        <v>553308</v>
      </c>
    </row>
    <row r="192" spans="1:8" ht="56.25" x14ac:dyDescent="0.2">
      <c r="A192" s="11" t="s">
        <v>167</v>
      </c>
      <c r="B192" s="9" t="s">
        <v>166</v>
      </c>
      <c r="C192" s="9"/>
      <c r="D192" s="9"/>
      <c r="E192" s="9"/>
      <c r="F192" s="10">
        <v>429200</v>
      </c>
      <c r="G192" s="10">
        <v>430600</v>
      </c>
      <c r="H192" s="10">
        <v>430600</v>
      </c>
    </row>
    <row r="193" spans="1:8" x14ac:dyDescent="0.2">
      <c r="A193" s="4" t="s">
        <v>110</v>
      </c>
      <c r="B193" s="5" t="s">
        <v>166</v>
      </c>
      <c r="C193" s="5" t="s">
        <v>8</v>
      </c>
      <c r="D193" s="5" t="s">
        <v>1</v>
      </c>
      <c r="E193" s="5" t="s">
        <v>14</v>
      </c>
      <c r="F193" s="6">
        <v>8600</v>
      </c>
      <c r="G193" s="6">
        <v>10000</v>
      </c>
      <c r="H193" s="6">
        <v>10000</v>
      </c>
    </row>
    <row r="194" spans="1:8" x14ac:dyDescent="0.2">
      <c r="A194" s="4" t="s">
        <v>110</v>
      </c>
      <c r="B194" s="5" t="s">
        <v>166</v>
      </c>
      <c r="C194" s="5" t="s">
        <v>28</v>
      </c>
      <c r="D194" s="5" t="s">
        <v>1</v>
      </c>
      <c r="E194" s="5" t="s">
        <v>14</v>
      </c>
      <c r="F194" s="6">
        <v>420600</v>
      </c>
      <c r="G194" s="6">
        <v>420600</v>
      </c>
      <c r="H194" s="6">
        <v>420600</v>
      </c>
    </row>
    <row r="195" spans="1:8" ht="22.5" x14ac:dyDescent="0.2">
      <c r="A195" s="11" t="s">
        <v>169</v>
      </c>
      <c r="B195" s="9" t="s">
        <v>168</v>
      </c>
      <c r="C195" s="9"/>
      <c r="D195" s="9"/>
      <c r="E195" s="9"/>
      <c r="F195" s="10">
        <v>100</v>
      </c>
      <c r="G195" s="10">
        <v>100</v>
      </c>
      <c r="H195" s="10">
        <v>100</v>
      </c>
    </row>
    <row r="196" spans="1:8" x14ac:dyDescent="0.2">
      <c r="A196" s="4" t="s">
        <v>110</v>
      </c>
      <c r="B196" s="5" t="s">
        <v>168</v>
      </c>
      <c r="C196" s="5" t="s">
        <v>8</v>
      </c>
      <c r="D196" s="5" t="s">
        <v>1</v>
      </c>
      <c r="E196" s="5" t="s">
        <v>14</v>
      </c>
      <c r="F196" s="6">
        <v>1.5</v>
      </c>
      <c r="G196" s="6">
        <v>1.5</v>
      </c>
      <c r="H196" s="6">
        <v>1.5</v>
      </c>
    </row>
    <row r="197" spans="1:8" x14ac:dyDescent="0.2">
      <c r="A197" s="4" t="s">
        <v>110</v>
      </c>
      <c r="B197" s="5" t="s">
        <v>168</v>
      </c>
      <c r="C197" s="5" t="s">
        <v>28</v>
      </c>
      <c r="D197" s="5" t="s">
        <v>1</v>
      </c>
      <c r="E197" s="5" t="s">
        <v>14</v>
      </c>
      <c r="F197" s="6">
        <v>98.5</v>
      </c>
      <c r="G197" s="6">
        <v>98.5</v>
      </c>
      <c r="H197" s="6">
        <v>98.5</v>
      </c>
    </row>
    <row r="198" spans="1:8" ht="78.75" x14ac:dyDescent="0.2">
      <c r="A198" s="8" t="s">
        <v>171</v>
      </c>
      <c r="B198" s="9" t="s">
        <v>170</v>
      </c>
      <c r="C198" s="9"/>
      <c r="D198" s="9"/>
      <c r="E198" s="9"/>
      <c r="F198" s="10">
        <v>2015000</v>
      </c>
      <c r="G198" s="10">
        <v>2101500</v>
      </c>
      <c r="H198" s="10">
        <v>2184400</v>
      </c>
    </row>
    <row r="199" spans="1:8" x14ac:dyDescent="0.2">
      <c r="A199" s="4" t="s">
        <v>110</v>
      </c>
      <c r="B199" s="5" t="s">
        <v>170</v>
      </c>
      <c r="C199" s="5" t="s">
        <v>8</v>
      </c>
      <c r="D199" s="5" t="s">
        <v>1</v>
      </c>
      <c r="E199" s="5" t="s">
        <v>14</v>
      </c>
      <c r="F199" s="6">
        <v>23300</v>
      </c>
      <c r="G199" s="6">
        <v>10000</v>
      </c>
      <c r="H199" s="6">
        <v>10000</v>
      </c>
    </row>
    <row r="200" spans="1:8" x14ac:dyDescent="0.2">
      <c r="A200" s="4" t="s">
        <v>117</v>
      </c>
      <c r="B200" s="5" t="s">
        <v>170</v>
      </c>
      <c r="C200" s="5" t="s">
        <v>8</v>
      </c>
      <c r="D200" s="5" t="s">
        <v>1</v>
      </c>
      <c r="E200" s="5" t="s">
        <v>116</v>
      </c>
      <c r="F200" s="6">
        <v>0</v>
      </c>
      <c r="G200" s="6">
        <v>30000</v>
      </c>
      <c r="H200" s="6">
        <v>30000</v>
      </c>
    </row>
    <row r="201" spans="1:8" x14ac:dyDescent="0.2">
      <c r="A201" s="4" t="s">
        <v>110</v>
      </c>
      <c r="B201" s="5" t="s">
        <v>170</v>
      </c>
      <c r="C201" s="5" t="s">
        <v>28</v>
      </c>
      <c r="D201" s="5" t="s">
        <v>1</v>
      </c>
      <c r="E201" s="5" t="s">
        <v>14</v>
      </c>
      <c r="F201" s="6">
        <v>1991700</v>
      </c>
      <c r="G201" s="6">
        <v>2061500</v>
      </c>
      <c r="H201" s="6">
        <v>2144400</v>
      </c>
    </row>
    <row r="202" spans="1:8" ht="45" x14ac:dyDescent="0.2">
      <c r="A202" s="11" t="s">
        <v>173</v>
      </c>
      <c r="B202" s="9" t="s">
        <v>172</v>
      </c>
      <c r="C202" s="9"/>
      <c r="D202" s="9"/>
      <c r="E202" s="9"/>
      <c r="F202" s="10">
        <v>4273457</v>
      </c>
      <c r="G202" s="10">
        <v>4352341</v>
      </c>
      <c r="H202" s="10">
        <v>4524395</v>
      </c>
    </row>
    <row r="203" spans="1:8" x14ac:dyDescent="0.2">
      <c r="A203" s="4" t="s">
        <v>110</v>
      </c>
      <c r="B203" s="5" t="s">
        <v>172</v>
      </c>
      <c r="C203" s="5" t="s">
        <v>8</v>
      </c>
      <c r="D203" s="5" t="s">
        <v>1</v>
      </c>
      <c r="E203" s="5" t="s">
        <v>14</v>
      </c>
      <c r="F203" s="6">
        <v>63131.54</v>
      </c>
      <c r="G203" s="6">
        <v>291600</v>
      </c>
      <c r="H203" s="6">
        <v>296600</v>
      </c>
    </row>
    <row r="204" spans="1:8" x14ac:dyDescent="0.2">
      <c r="A204" s="4" t="s">
        <v>110</v>
      </c>
      <c r="B204" s="5" t="s">
        <v>172</v>
      </c>
      <c r="C204" s="5" t="s">
        <v>28</v>
      </c>
      <c r="D204" s="5" t="s">
        <v>1</v>
      </c>
      <c r="E204" s="5" t="s">
        <v>14</v>
      </c>
      <c r="F204" s="6">
        <v>4210325.46</v>
      </c>
      <c r="G204" s="6">
        <v>4060741</v>
      </c>
      <c r="H204" s="6">
        <v>4227795</v>
      </c>
    </row>
    <row r="205" spans="1:8" ht="33.75" x14ac:dyDescent="0.2">
      <c r="A205" s="11" t="s">
        <v>175</v>
      </c>
      <c r="B205" s="9" t="s">
        <v>174</v>
      </c>
      <c r="C205" s="9"/>
      <c r="D205" s="9"/>
      <c r="E205" s="9"/>
      <c r="F205" s="10">
        <v>19052000</v>
      </c>
      <c r="G205" s="10">
        <v>19040500</v>
      </c>
      <c r="H205" s="10">
        <v>19036700</v>
      </c>
    </row>
    <row r="206" spans="1:8" x14ac:dyDescent="0.2">
      <c r="A206" s="4" t="s">
        <v>110</v>
      </c>
      <c r="B206" s="5" t="s">
        <v>174</v>
      </c>
      <c r="C206" s="5" t="s">
        <v>8</v>
      </c>
      <c r="D206" s="5" t="s">
        <v>1</v>
      </c>
      <c r="E206" s="5" t="s">
        <v>14</v>
      </c>
      <c r="F206" s="6">
        <v>456100</v>
      </c>
      <c r="G206" s="6">
        <v>456100</v>
      </c>
      <c r="H206" s="6">
        <v>456100</v>
      </c>
    </row>
    <row r="207" spans="1:8" x14ac:dyDescent="0.2">
      <c r="A207" s="4" t="s">
        <v>110</v>
      </c>
      <c r="B207" s="5" t="s">
        <v>174</v>
      </c>
      <c r="C207" s="5" t="s">
        <v>28</v>
      </c>
      <c r="D207" s="5" t="s">
        <v>1</v>
      </c>
      <c r="E207" s="5" t="s">
        <v>14</v>
      </c>
      <c r="F207" s="6">
        <v>18595900</v>
      </c>
      <c r="G207" s="6">
        <v>18584400</v>
      </c>
      <c r="H207" s="6">
        <v>18580600</v>
      </c>
    </row>
    <row r="208" spans="1:8" ht="33.75" x14ac:dyDescent="0.2">
      <c r="A208" s="20" t="s">
        <v>177</v>
      </c>
      <c r="B208" s="18" t="s">
        <v>176</v>
      </c>
      <c r="C208" s="18"/>
      <c r="D208" s="18"/>
      <c r="E208" s="18"/>
      <c r="F208" s="19">
        <v>216639629.93000001</v>
      </c>
      <c r="G208" s="19">
        <v>203721110</v>
      </c>
      <c r="H208" s="19">
        <v>204807710</v>
      </c>
    </row>
    <row r="209" spans="1:8" ht="33.75" x14ac:dyDescent="0.2">
      <c r="A209" s="11" t="s">
        <v>179</v>
      </c>
      <c r="B209" s="9" t="s">
        <v>178</v>
      </c>
      <c r="C209" s="9"/>
      <c r="D209" s="9"/>
      <c r="E209" s="9"/>
      <c r="F209" s="10">
        <v>81293.33</v>
      </c>
      <c r="G209" s="10">
        <v>0</v>
      </c>
      <c r="H209" s="10">
        <v>0</v>
      </c>
    </row>
    <row r="210" spans="1:8" x14ac:dyDescent="0.2">
      <c r="A210" s="4" t="s">
        <v>165</v>
      </c>
      <c r="B210" s="5" t="s">
        <v>178</v>
      </c>
      <c r="C210" s="5" t="s">
        <v>39</v>
      </c>
      <c r="D210" s="5" t="s">
        <v>164</v>
      </c>
      <c r="E210" s="5" t="s">
        <v>9</v>
      </c>
      <c r="F210" s="6">
        <v>81293.33</v>
      </c>
      <c r="G210" s="6">
        <v>0</v>
      </c>
      <c r="H210" s="6">
        <v>0</v>
      </c>
    </row>
    <row r="211" spans="1:8" ht="33.75" x14ac:dyDescent="0.2">
      <c r="A211" s="11" t="s">
        <v>181</v>
      </c>
      <c r="B211" s="9" t="s">
        <v>180</v>
      </c>
      <c r="C211" s="9"/>
      <c r="D211" s="9"/>
      <c r="E211" s="9"/>
      <c r="F211" s="10">
        <v>2405000</v>
      </c>
      <c r="G211" s="10">
        <v>0</v>
      </c>
      <c r="H211" s="10">
        <v>0</v>
      </c>
    </row>
    <row r="212" spans="1:8" x14ac:dyDescent="0.2">
      <c r="A212" s="4" t="s">
        <v>165</v>
      </c>
      <c r="B212" s="5" t="s">
        <v>180</v>
      </c>
      <c r="C212" s="5" t="s">
        <v>8</v>
      </c>
      <c r="D212" s="5" t="s">
        <v>164</v>
      </c>
      <c r="E212" s="5" t="s">
        <v>9</v>
      </c>
      <c r="F212" s="6">
        <v>105000</v>
      </c>
      <c r="G212" s="6">
        <v>0</v>
      </c>
      <c r="H212" s="6">
        <v>0</v>
      </c>
    </row>
    <row r="213" spans="1:8" x14ac:dyDescent="0.2">
      <c r="A213" s="4" t="s">
        <v>165</v>
      </c>
      <c r="B213" s="5" t="s">
        <v>180</v>
      </c>
      <c r="C213" s="5" t="s">
        <v>39</v>
      </c>
      <c r="D213" s="5" t="s">
        <v>164</v>
      </c>
      <c r="E213" s="5" t="s">
        <v>9</v>
      </c>
      <c r="F213" s="6">
        <v>2300000</v>
      </c>
      <c r="G213" s="6">
        <v>0</v>
      </c>
      <c r="H213" s="6">
        <v>0</v>
      </c>
    </row>
    <row r="214" spans="1:8" ht="22.5" x14ac:dyDescent="0.2">
      <c r="A214" s="11" t="s">
        <v>183</v>
      </c>
      <c r="B214" s="9" t="s">
        <v>182</v>
      </c>
      <c r="C214" s="9"/>
      <c r="D214" s="9"/>
      <c r="E214" s="9"/>
      <c r="F214" s="10">
        <v>182713231.77000001</v>
      </c>
      <c r="G214" s="10">
        <v>181028200</v>
      </c>
      <c r="H214" s="10">
        <v>182082300</v>
      </c>
    </row>
    <row r="215" spans="1:8" x14ac:dyDescent="0.2">
      <c r="A215" s="4" t="s">
        <v>165</v>
      </c>
      <c r="B215" s="5" t="s">
        <v>182</v>
      </c>
      <c r="C215" s="5" t="s">
        <v>31</v>
      </c>
      <c r="D215" s="5" t="s">
        <v>164</v>
      </c>
      <c r="E215" s="5" t="s">
        <v>9</v>
      </c>
      <c r="F215" s="6">
        <v>62396557.780000001</v>
      </c>
      <c r="G215" s="6">
        <v>62538540</v>
      </c>
      <c r="H215" s="6">
        <v>62538540</v>
      </c>
    </row>
    <row r="216" spans="1:8" x14ac:dyDescent="0.2">
      <c r="A216" s="4" t="s">
        <v>165</v>
      </c>
      <c r="B216" s="5" t="s">
        <v>182</v>
      </c>
      <c r="C216" s="5" t="s">
        <v>8</v>
      </c>
      <c r="D216" s="5" t="s">
        <v>164</v>
      </c>
      <c r="E216" s="5" t="s">
        <v>9</v>
      </c>
      <c r="F216" s="6">
        <v>23046533.34</v>
      </c>
      <c r="G216" s="6">
        <v>21430170</v>
      </c>
      <c r="H216" s="6">
        <v>21512190</v>
      </c>
    </row>
    <row r="217" spans="1:8" x14ac:dyDescent="0.2">
      <c r="A217" s="4" t="s">
        <v>165</v>
      </c>
      <c r="B217" s="5" t="s">
        <v>182</v>
      </c>
      <c r="C217" s="5" t="s">
        <v>39</v>
      </c>
      <c r="D217" s="5" t="s">
        <v>164</v>
      </c>
      <c r="E217" s="5" t="s">
        <v>9</v>
      </c>
      <c r="F217" s="6">
        <v>94760641.540000007</v>
      </c>
      <c r="G217" s="6">
        <v>94592660</v>
      </c>
      <c r="H217" s="6">
        <v>95564740</v>
      </c>
    </row>
    <row r="218" spans="1:8" x14ac:dyDescent="0.2">
      <c r="A218" s="4" t="s">
        <v>165</v>
      </c>
      <c r="B218" s="5" t="s">
        <v>182</v>
      </c>
      <c r="C218" s="5" t="s">
        <v>55</v>
      </c>
      <c r="D218" s="5" t="s">
        <v>164</v>
      </c>
      <c r="E218" s="5" t="s">
        <v>9</v>
      </c>
      <c r="F218" s="6">
        <v>2509499.11</v>
      </c>
      <c r="G218" s="6">
        <v>2466830</v>
      </c>
      <c r="H218" s="6">
        <v>2466830</v>
      </c>
    </row>
    <row r="219" spans="1:8" x14ac:dyDescent="0.2">
      <c r="A219" s="11" t="s">
        <v>185</v>
      </c>
      <c r="B219" s="9" t="s">
        <v>184</v>
      </c>
      <c r="C219" s="9"/>
      <c r="D219" s="9"/>
      <c r="E219" s="9"/>
      <c r="F219" s="10">
        <v>23151904.829999998</v>
      </c>
      <c r="G219" s="10">
        <v>22304910</v>
      </c>
      <c r="H219" s="10">
        <v>22337410</v>
      </c>
    </row>
    <row r="220" spans="1:8" ht="22.5" x14ac:dyDescent="0.2">
      <c r="A220" s="4" t="s">
        <v>186</v>
      </c>
      <c r="B220" s="5" t="s">
        <v>184</v>
      </c>
      <c r="C220" s="5" t="s">
        <v>31</v>
      </c>
      <c r="D220" s="5" t="s">
        <v>164</v>
      </c>
      <c r="E220" s="5" t="s">
        <v>26</v>
      </c>
      <c r="F220" s="6">
        <v>20251102.219999999</v>
      </c>
      <c r="G220" s="6">
        <v>20109120</v>
      </c>
      <c r="H220" s="6">
        <v>20109120</v>
      </c>
    </row>
    <row r="221" spans="1:8" ht="22.5" x14ac:dyDescent="0.2">
      <c r="A221" s="4" t="s">
        <v>186</v>
      </c>
      <c r="B221" s="5" t="s">
        <v>184</v>
      </c>
      <c r="C221" s="5" t="s">
        <v>8</v>
      </c>
      <c r="D221" s="5" t="s">
        <v>164</v>
      </c>
      <c r="E221" s="5" t="s">
        <v>26</v>
      </c>
      <c r="F221" s="6">
        <v>2880726.61</v>
      </c>
      <c r="G221" s="6">
        <v>2190390</v>
      </c>
      <c r="H221" s="6">
        <v>2222890</v>
      </c>
    </row>
    <row r="222" spans="1:8" ht="22.5" x14ac:dyDescent="0.2">
      <c r="A222" s="4" t="s">
        <v>186</v>
      </c>
      <c r="B222" s="5" t="s">
        <v>184</v>
      </c>
      <c r="C222" s="5" t="s">
        <v>55</v>
      </c>
      <c r="D222" s="5" t="s">
        <v>164</v>
      </c>
      <c r="E222" s="5" t="s">
        <v>26</v>
      </c>
      <c r="F222" s="6">
        <v>20076</v>
      </c>
      <c r="G222" s="6">
        <v>5400</v>
      </c>
      <c r="H222" s="6">
        <v>5400</v>
      </c>
    </row>
    <row r="223" spans="1:8" ht="22.5" x14ac:dyDescent="0.2">
      <c r="A223" s="11" t="s">
        <v>47</v>
      </c>
      <c r="B223" s="9" t="s">
        <v>187</v>
      </c>
      <c r="C223" s="9"/>
      <c r="D223" s="9"/>
      <c r="E223" s="9"/>
      <c r="F223" s="10">
        <v>1410000</v>
      </c>
      <c r="G223" s="10">
        <v>0</v>
      </c>
      <c r="H223" s="10">
        <v>0</v>
      </c>
    </row>
    <row r="224" spans="1:8" x14ac:dyDescent="0.2">
      <c r="A224" s="4" t="s">
        <v>165</v>
      </c>
      <c r="B224" s="5" t="s">
        <v>187</v>
      </c>
      <c r="C224" s="5" t="s">
        <v>8</v>
      </c>
      <c r="D224" s="5" t="s">
        <v>164</v>
      </c>
      <c r="E224" s="5" t="s">
        <v>9</v>
      </c>
      <c r="F224" s="6">
        <v>30000</v>
      </c>
      <c r="G224" s="6">
        <v>0</v>
      </c>
      <c r="H224" s="6">
        <v>0</v>
      </c>
    </row>
    <row r="225" spans="1:8" x14ac:dyDescent="0.2">
      <c r="A225" s="4" t="s">
        <v>165</v>
      </c>
      <c r="B225" s="5" t="s">
        <v>187</v>
      </c>
      <c r="C225" s="5" t="s">
        <v>39</v>
      </c>
      <c r="D225" s="5" t="s">
        <v>164</v>
      </c>
      <c r="E225" s="5" t="s">
        <v>9</v>
      </c>
      <c r="F225" s="6">
        <v>1380000</v>
      </c>
      <c r="G225" s="6">
        <v>0</v>
      </c>
      <c r="H225" s="6">
        <v>0</v>
      </c>
    </row>
    <row r="226" spans="1:8" ht="33.75" x14ac:dyDescent="0.2">
      <c r="A226" s="11" t="s">
        <v>189</v>
      </c>
      <c r="B226" s="9" t="s">
        <v>188</v>
      </c>
      <c r="C226" s="9"/>
      <c r="D226" s="9"/>
      <c r="E226" s="9"/>
      <c r="F226" s="10">
        <v>1480100</v>
      </c>
      <c r="G226" s="10">
        <v>0</v>
      </c>
      <c r="H226" s="10">
        <v>0</v>
      </c>
    </row>
    <row r="227" spans="1:8" x14ac:dyDescent="0.2">
      <c r="A227" s="4" t="s">
        <v>165</v>
      </c>
      <c r="B227" s="5" t="s">
        <v>188</v>
      </c>
      <c r="C227" s="5" t="s">
        <v>8</v>
      </c>
      <c r="D227" s="5" t="s">
        <v>164</v>
      </c>
      <c r="E227" s="5" t="s">
        <v>9</v>
      </c>
      <c r="F227" s="6">
        <v>1480100</v>
      </c>
      <c r="G227" s="6">
        <v>0</v>
      </c>
      <c r="H227" s="6">
        <v>0</v>
      </c>
    </row>
    <row r="228" spans="1:8" ht="45" x14ac:dyDescent="0.2">
      <c r="A228" s="11" t="s">
        <v>191</v>
      </c>
      <c r="B228" s="9" t="s">
        <v>190</v>
      </c>
      <c r="C228" s="9"/>
      <c r="D228" s="9"/>
      <c r="E228" s="9"/>
      <c r="F228" s="10">
        <v>513300</v>
      </c>
      <c r="G228" s="10">
        <v>0</v>
      </c>
      <c r="H228" s="10">
        <v>0</v>
      </c>
    </row>
    <row r="229" spans="1:8" x14ac:dyDescent="0.2">
      <c r="A229" s="4" t="s">
        <v>165</v>
      </c>
      <c r="B229" s="5" t="s">
        <v>190</v>
      </c>
      <c r="C229" s="5" t="s">
        <v>39</v>
      </c>
      <c r="D229" s="5" t="s">
        <v>164</v>
      </c>
      <c r="E229" s="5" t="s">
        <v>9</v>
      </c>
      <c r="F229" s="6">
        <v>513300</v>
      </c>
      <c r="G229" s="6">
        <v>0</v>
      </c>
      <c r="H229" s="6">
        <v>0</v>
      </c>
    </row>
    <row r="230" spans="1:8" ht="33.75" x14ac:dyDescent="0.2">
      <c r="A230" s="11" t="s">
        <v>193</v>
      </c>
      <c r="B230" s="9" t="s">
        <v>192</v>
      </c>
      <c r="C230" s="9"/>
      <c r="D230" s="9"/>
      <c r="E230" s="9"/>
      <c r="F230" s="10">
        <v>143400</v>
      </c>
      <c r="G230" s="10">
        <v>0</v>
      </c>
      <c r="H230" s="10">
        <v>0</v>
      </c>
    </row>
    <row r="231" spans="1:8" x14ac:dyDescent="0.2">
      <c r="A231" s="4" t="s">
        <v>165</v>
      </c>
      <c r="B231" s="5" t="s">
        <v>192</v>
      </c>
      <c r="C231" s="5" t="s">
        <v>39</v>
      </c>
      <c r="D231" s="5" t="s">
        <v>164</v>
      </c>
      <c r="E231" s="5" t="s">
        <v>9</v>
      </c>
      <c r="F231" s="6">
        <v>143400</v>
      </c>
      <c r="G231" s="6">
        <v>0</v>
      </c>
      <c r="H231" s="6">
        <v>0</v>
      </c>
    </row>
    <row r="232" spans="1:8" ht="33.75" x14ac:dyDescent="0.2">
      <c r="A232" s="11" t="s">
        <v>195</v>
      </c>
      <c r="B232" s="9" t="s">
        <v>194</v>
      </c>
      <c r="C232" s="9"/>
      <c r="D232" s="9"/>
      <c r="E232" s="9"/>
      <c r="F232" s="10">
        <v>153400</v>
      </c>
      <c r="G232" s="10">
        <v>0</v>
      </c>
      <c r="H232" s="10">
        <v>0</v>
      </c>
    </row>
    <row r="233" spans="1:8" x14ac:dyDescent="0.2">
      <c r="A233" s="4" t="s">
        <v>165</v>
      </c>
      <c r="B233" s="5" t="s">
        <v>194</v>
      </c>
      <c r="C233" s="5" t="s">
        <v>39</v>
      </c>
      <c r="D233" s="5" t="s">
        <v>164</v>
      </c>
      <c r="E233" s="5" t="s">
        <v>9</v>
      </c>
      <c r="F233" s="6">
        <v>153400</v>
      </c>
      <c r="G233" s="6">
        <v>0</v>
      </c>
      <c r="H233" s="6">
        <v>0</v>
      </c>
    </row>
    <row r="234" spans="1:8" x14ac:dyDescent="0.2">
      <c r="A234" s="11" t="s">
        <v>68</v>
      </c>
      <c r="B234" s="9" t="s">
        <v>196</v>
      </c>
      <c r="C234" s="9"/>
      <c r="D234" s="9"/>
      <c r="E234" s="9"/>
      <c r="F234" s="10">
        <v>388000</v>
      </c>
      <c r="G234" s="10">
        <v>388000</v>
      </c>
      <c r="H234" s="10">
        <v>388000</v>
      </c>
    </row>
    <row r="235" spans="1:8" ht="22.5" x14ac:dyDescent="0.2">
      <c r="A235" s="11" t="s">
        <v>198</v>
      </c>
      <c r="B235" s="9" t="s">
        <v>197</v>
      </c>
      <c r="C235" s="9"/>
      <c r="D235" s="9"/>
      <c r="E235" s="9"/>
      <c r="F235" s="10">
        <v>388000</v>
      </c>
      <c r="G235" s="10">
        <v>388000</v>
      </c>
      <c r="H235" s="10">
        <v>388000</v>
      </c>
    </row>
    <row r="236" spans="1:8" x14ac:dyDescent="0.2">
      <c r="A236" s="11" t="s">
        <v>200</v>
      </c>
      <c r="B236" s="9" t="s">
        <v>199</v>
      </c>
      <c r="C236" s="9"/>
      <c r="D236" s="9"/>
      <c r="E236" s="9"/>
      <c r="F236" s="10">
        <v>388000</v>
      </c>
      <c r="G236" s="10">
        <v>388000</v>
      </c>
      <c r="H236" s="10">
        <v>388000</v>
      </c>
    </row>
    <row r="237" spans="1:8" x14ac:dyDescent="0.2">
      <c r="A237" s="4" t="s">
        <v>81</v>
      </c>
      <c r="B237" s="5" t="s">
        <v>199</v>
      </c>
      <c r="C237" s="5" t="s">
        <v>8</v>
      </c>
      <c r="D237" s="5" t="s">
        <v>32</v>
      </c>
      <c r="E237" s="5" t="s">
        <v>32</v>
      </c>
      <c r="F237" s="6">
        <v>338644.33</v>
      </c>
      <c r="G237" s="6">
        <v>338000</v>
      </c>
      <c r="H237" s="6">
        <v>338000</v>
      </c>
    </row>
    <row r="238" spans="1:8" x14ac:dyDescent="0.2">
      <c r="A238" s="4" t="s">
        <v>81</v>
      </c>
      <c r="B238" s="5" t="s">
        <v>199</v>
      </c>
      <c r="C238" s="5" t="s">
        <v>28</v>
      </c>
      <c r="D238" s="5" t="s">
        <v>32</v>
      </c>
      <c r="E238" s="5" t="s">
        <v>32</v>
      </c>
      <c r="F238" s="6">
        <v>49355.67</v>
      </c>
      <c r="G238" s="6">
        <v>50000</v>
      </c>
      <c r="H238" s="6">
        <v>50000</v>
      </c>
    </row>
    <row r="239" spans="1:8" x14ac:dyDescent="0.2">
      <c r="A239" s="11" t="s">
        <v>202</v>
      </c>
      <c r="B239" s="9" t="s">
        <v>201</v>
      </c>
      <c r="C239" s="9"/>
      <c r="D239" s="9"/>
      <c r="E239" s="9"/>
      <c r="F239" s="10">
        <v>4200000</v>
      </c>
      <c r="G239" s="10">
        <v>0</v>
      </c>
      <c r="H239" s="10">
        <v>0</v>
      </c>
    </row>
    <row r="240" spans="1:8" ht="22.5" x14ac:dyDescent="0.2">
      <c r="A240" s="11" t="s">
        <v>204</v>
      </c>
      <c r="B240" s="9" t="s">
        <v>203</v>
      </c>
      <c r="C240" s="9"/>
      <c r="D240" s="9"/>
      <c r="E240" s="9"/>
      <c r="F240" s="10">
        <v>4200000</v>
      </c>
      <c r="G240" s="10">
        <v>0</v>
      </c>
      <c r="H240" s="10">
        <v>0</v>
      </c>
    </row>
    <row r="241" spans="1:8" ht="22.5" x14ac:dyDescent="0.2">
      <c r="A241" s="11" t="s">
        <v>206</v>
      </c>
      <c r="B241" s="9" t="s">
        <v>205</v>
      </c>
      <c r="C241" s="9"/>
      <c r="D241" s="9"/>
      <c r="E241" s="9"/>
      <c r="F241" s="10">
        <v>4200000</v>
      </c>
      <c r="G241" s="10">
        <v>0</v>
      </c>
      <c r="H241" s="10">
        <v>0</v>
      </c>
    </row>
    <row r="242" spans="1:8" x14ac:dyDescent="0.2">
      <c r="A242" s="4" t="s">
        <v>165</v>
      </c>
      <c r="B242" s="5" t="s">
        <v>205</v>
      </c>
      <c r="C242" s="5" t="s">
        <v>8</v>
      </c>
      <c r="D242" s="5" t="s">
        <v>164</v>
      </c>
      <c r="E242" s="5" t="s">
        <v>9</v>
      </c>
      <c r="F242" s="6">
        <v>4200000</v>
      </c>
      <c r="G242" s="6">
        <v>0</v>
      </c>
      <c r="H242" s="6">
        <v>0</v>
      </c>
    </row>
    <row r="243" spans="1:8" ht="56.25" x14ac:dyDescent="0.2">
      <c r="A243" s="20" t="s">
        <v>208</v>
      </c>
      <c r="B243" s="18" t="s">
        <v>207</v>
      </c>
      <c r="C243" s="18"/>
      <c r="D243" s="18"/>
      <c r="E243" s="18"/>
      <c r="F243" s="19">
        <v>33827056.670000002</v>
      </c>
      <c r="G243" s="19">
        <v>33667710</v>
      </c>
      <c r="H243" s="19">
        <v>44086622.219999999</v>
      </c>
    </row>
    <row r="244" spans="1:8" ht="33.75" x14ac:dyDescent="0.2">
      <c r="A244" s="11" t="s">
        <v>179</v>
      </c>
      <c r="B244" s="9" t="s">
        <v>209</v>
      </c>
      <c r="C244" s="9"/>
      <c r="D244" s="9"/>
      <c r="E244" s="9"/>
      <c r="F244" s="10">
        <v>40646.67</v>
      </c>
      <c r="G244" s="10">
        <v>0</v>
      </c>
      <c r="H244" s="10">
        <v>0</v>
      </c>
    </row>
    <row r="245" spans="1:8" x14ac:dyDescent="0.2">
      <c r="A245" s="4" t="s">
        <v>48</v>
      </c>
      <c r="B245" s="5" t="s">
        <v>209</v>
      </c>
      <c r="C245" s="5" t="s">
        <v>39</v>
      </c>
      <c r="D245" s="5" t="s">
        <v>32</v>
      </c>
      <c r="E245" s="5" t="s">
        <v>14</v>
      </c>
      <c r="F245" s="6">
        <v>40646.67</v>
      </c>
      <c r="G245" s="6">
        <v>0</v>
      </c>
      <c r="H245" s="6">
        <v>0</v>
      </c>
    </row>
    <row r="246" spans="1:8" ht="22.5" x14ac:dyDescent="0.2">
      <c r="A246" s="11" t="s">
        <v>47</v>
      </c>
      <c r="B246" s="9" t="s">
        <v>210</v>
      </c>
      <c r="C246" s="9"/>
      <c r="D246" s="9"/>
      <c r="E246" s="9"/>
      <c r="F246" s="10">
        <v>150000</v>
      </c>
      <c r="G246" s="10">
        <v>0</v>
      </c>
      <c r="H246" s="10">
        <v>0</v>
      </c>
    </row>
    <row r="247" spans="1:8" x14ac:dyDescent="0.2">
      <c r="A247" s="4" t="s">
        <v>48</v>
      </c>
      <c r="B247" s="5" t="s">
        <v>210</v>
      </c>
      <c r="C247" s="5" t="s">
        <v>39</v>
      </c>
      <c r="D247" s="5" t="s">
        <v>32</v>
      </c>
      <c r="E247" s="5" t="s">
        <v>14</v>
      </c>
      <c r="F247" s="6">
        <v>150000</v>
      </c>
      <c r="G247" s="6">
        <v>0</v>
      </c>
      <c r="H247" s="6">
        <v>0</v>
      </c>
    </row>
    <row r="248" spans="1:8" ht="22.5" x14ac:dyDescent="0.2">
      <c r="A248" s="11" t="s">
        <v>57</v>
      </c>
      <c r="B248" s="9" t="s">
        <v>211</v>
      </c>
      <c r="C248" s="9"/>
      <c r="D248" s="9"/>
      <c r="E248" s="9"/>
      <c r="F248" s="10">
        <v>33636410</v>
      </c>
      <c r="G248" s="10">
        <v>33667710</v>
      </c>
      <c r="H248" s="10">
        <v>32661678.780000001</v>
      </c>
    </row>
    <row r="249" spans="1:8" x14ac:dyDescent="0.2">
      <c r="A249" s="4" t="s">
        <v>48</v>
      </c>
      <c r="B249" s="5" t="s">
        <v>211</v>
      </c>
      <c r="C249" s="5" t="s">
        <v>39</v>
      </c>
      <c r="D249" s="5" t="s">
        <v>32</v>
      </c>
      <c r="E249" s="5" t="s">
        <v>14</v>
      </c>
      <c r="F249" s="6">
        <v>33636410</v>
      </c>
      <c r="G249" s="6">
        <v>33667710</v>
      </c>
      <c r="H249" s="6">
        <v>32661678.780000001</v>
      </c>
    </row>
    <row r="250" spans="1:8" ht="22.5" x14ac:dyDescent="0.2">
      <c r="A250" s="11" t="s">
        <v>213</v>
      </c>
      <c r="B250" s="9" t="s">
        <v>212</v>
      </c>
      <c r="C250" s="9"/>
      <c r="D250" s="9"/>
      <c r="E250" s="9"/>
      <c r="F250" s="10">
        <v>0</v>
      </c>
      <c r="G250" s="10">
        <v>0</v>
      </c>
      <c r="H250" s="10">
        <v>11424943.439999999</v>
      </c>
    </row>
    <row r="251" spans="1:8" x14ac:dyDescent="0.2">
      <c r="A251" s="4" t="s">
        <v>48</v>
      </c>
      <c r="B251" s="5" t="s">
        <v>212</v>
      </c>
      <c r="C251" s="5" t="s">
        <v>39</v>
      </c>
      <c r="D251" s="5" t="s">
        <v>32</v>
      </c>
      <c r="E251" s="5" t="s">
        <v>14</v>
      </c>
      <c r="F251" s="6">
        <v>0</v>
      </c>
      <c r="G251" s="6">
        <v>0</v>
      </c>
      <c r="H251" s="6">
        <v>11424943.439999999</v>
      </c>
    </row>
    <row r="252" spans="1:8" ht="45" x14ac:dyDescent="0.2">
      <c r="A252" s="20" t="s">
        <v>215</v>
      </c>
      <c r="B252" s="18" t="s">
        <v>214</v>
      </c>
      <c r="C252" s="18"/>
      <c r="D252" s="18"/>
      <c r="E252" s="18"/>
      <c r="F252" s="19">
        <v>19270113.649999999</v>
      </c>
      <c r="G252" s="19">
        <v>25248985.68</v>
      </c>
      <c r="H252" s="19">
        <v>11384171.57</v>
      </c>
    </row>
    <row r="253" spans="1:8" ht="22.5" x14ac:dyDescent="0.2">
      <c r="A253" s="11" t="s">
        <v>217</v>
      </c>
      <c r="B253" s="9" t="s">
        <v>216</v>
      </c>
      <c r="C253" s="9"/>
      <c r="D253" s="9"/>
      <c r="E253" s="9"/>
      <c r="F253" s="10">
        <v>700000</v>
      </c>
      <c r="G253" s="10">
        <v>0</v>
      </c>
      <c r="H253" s="10">
        <v>0</v>
      </c>
    </row>
    <row r="254" spans="1:8" x14ac:dyDescent="0.2">
      <c r="A254" s="4" t="s">
        <v>11</v>
      </c>
      <c r="B254" s="5" t="s">
        <v>216</v>
      </c>
      <c r="C254" s="5" t="s">
        <v>8</v>
      </c>
      <c r="D254" s="5" t="s">
        <v>9</v>
      </c>
      <c r="E254" s="5" t="s">
        <v>10</v>
      </c>
      <c r="F254" s="6">
        <v>700000</v>
      </c>
      <c r="G254" s="6">
        <v>0</v>
      </c>
      <c r="H254" s="6">
        <v>0</v>
      </c>
    </row>
    <row r="255" spans="1:8" ht="22.5" x14ac:dyDescent="0.2">
      <c r="A255" s="11" t="s">
        <v>219</v>
      </c>
      <c r="B255" s="9" t="s">
        <v>218</v>
      </c>
      <c r="C255" s="9"/>
      <c r="D255" s="9"/>
      <c r="E255" s="9"/>
      <c r="F255" s="10">
        <v>800000</v>
      </c>
      <c r="G255" s="10">
        <v>0</v>
      </c>
      <c r="H255" s="10">
        <v>0</v>
      </c>
    </row>
    <row r="256" spans="1:8" x14ac:dyDescent="0.2">
      <c r="A256" s="4" t="s">
        <v>11</v>
      </c>
      <c r="B256" s="5" t="s">
        <v>218</v>
      </c>
      <c r="C256" s="5" t="s">
        <v>8</v>
      </c>
      <c r="D256" s="5" t="s">
        <v>9</v>
      </c>
      <c r="E256" s="5" t="s">
        <v>10</v>
      </c>
      <c r="F256" s="6">
        <v>800000</v>
      </c>
      <c r="G256" s="6">
        <v>0</v>
      </c>
      <c r="H256" s="6">
        <v>0</v>
      </c>
    </row>
    <row r="257" spans="1:8" ht="22.5" x14ac:dyDescent="0.2">
      <c r="A257" s="11" t="s">
        <v>221</v>
      </c>
      <c r="B257" s="9" t="s">
        <v>220</v>
      </c>
      <c r="C257" s="9"/>
      <c r="D257" s="9"/>
      <c r="E257" s="9"/>
      <c r="F257" s="10">
        <v>300000</v>
      </c>
      <c r="G257" s="10">
        <v>0</v>
      </c>
      <c r="H257" s="10">
        <v>0</v>
      </c>
    </row>
    <row r="258" spans="1:8" x14ac:dyDescent="0.2">
      <c r="A258" s="4" t="s">
        <v>11</v>
      </c>
      <c r="B258" s="5" t="s">
        <v>220</v>
      </c>
      <c r="C258" s="5" t="s">
        <v>8</v>
      </c>
      <c r="D258" s="5" t="s">
        <v>9</v>
      </c>
      <c r="E258" s="5" t="s">
        <v>10</v>
      </c>
      <c r="F258" s="6">
        <v>300000</v>
      </c>
      <c r="G258" s="6">
        <v>0</v>
      </c>
      <c r="H258" s="6">
        <v>0</v>
      </c>
    </row>
    <row r="259" spans="1:8" ht="22.5" x14ac:dyDescent="0.2">
      <c r="A259" s="11" t="s">
        <v>223</v>
      </c>
      <c r="B259" s="9" t="s">
        <v>222</v>
      </c>
      <c r="C259" s="9"/>
      <c r="D259" s="9"/>
      <c r="E259" s="9"/>
      <c r="F259" s="10">
        <v>2480560.58</v>
      </c>
      <c r="G259" s="10">
        <v>871713.91</v>
      </c>
      <c r="H259" s="10">
        <v>949200</v>
      </c>
    </row>
    <row r="260" spans="1:8" x14ac:dyDescent="0.2">
      <c r="A260" s="4" t="s">
        <v>11</v>
      </c>
      <c r="B260" s="5" t="s">
        <v>222</v>
      </c>
      <c r="C260" s="5" t="s">
        <v>8</v>
      </c>
      <c r="D260" s="5" t="s">
        <v>9</v>
      </c>
      <c r="E260" s="5" t="s">
        <v>10</v>
      </c>
      <c r="F260" s="6">
        <v>2261160.58</v>
      </c>
      <c r="G260" s="6">
        <v>653613.91</v>
      </c>
      <c r="H260" s="6">
        <v>731100</v>
      </c>
    </row>
    <row r="261" spans="1:8" x14ac:dyDescent="0.2">
      <c r="A261" s="4" t="s">
        <v>11</v>
      </c>
      <c r="B261" s="5" t="s">
        <v>222</v>
      </c>
      <c r="C261" s="5" t="s">
        <v>55</v>
      </c>
      <c r="D261" s="5" t="s">
        <v>9</v>
      </c>
      <c r="E261" s="5" t="s">
        <v>10</v>
      </c>
      <c r="F261" s="6">
        <v>219400</v>
      </c>
      <c r="G261" s="6">
        <v>218100</v>
      </c>
      <c r="H261" s="6">
        <v>218100</v>
      </c>
    </row>
    <row r="262" spans="1:8" x14ac:dyDescent="0.2">
      <c r="A262" s="11" t="s">
        <v>225</v>
      </c>
      <c r="B262" s="9" t="s">
        <v>224</v>
      </c>
      <c r="C262" s="9"/>
      <c r="D262" s="9"/>
      <c r="E262" s="9"/>
      <c r="F262" s="10">
        <v>3500000</v>
      </c>
      <c r="G262" s="10">
        <v>0</v>
      </c>
      <c r="H262" s="10">
        <v>0</v>
      </c>
    </row>
    <row r="263" spans="1:8" x14ac:dyDescent="0.2">
      <c r="A263" s="4" t="s">
        <v>227</v>
      </c>
      <c r="B263" s="5" t="s">
        <v>224</v>
      </c>
      <c r="C263" s="5" t="s">
        <v>8</v>
      </c>
      <c r="D263" s="5" t="s">
        <v>226</v>
      </c>
      <c r="E263" s="5" t="s">
        <v>14</v>
      </c>
      <c r="F263" s="6">
        <v>3500000</v>
      </c>
      <c r="G263" s="6">
        <v>0</v>
      </c>
      <c r="H263" s="6">
        <v>0</v>
      </c>
    </row>
    <row r="264" spans="1:8" x14ac:dyDescent="0.2">
      <c r="A264" s="11" t="s">
        <v>229</v>
      </c>
      <c r="B264" s="9" t="s">
        <v>228</v>
      </c>
      <c r="C264" s="9"/>
      <c r="D264" s="9"/>
      <c r="E264" s="9"/>
      <c r="F264" s="10">
        <v>1517981.5</v>
      </c>
      <c r="G264" s="10">
        <v>445500</v>
      </c>
      <c r="H264" s="10">
        <v>463400</v>
      </c>
    </row>
    <row r="265" spans="1:8" x14ac:dyDescent="0.2">
      <c r="A265" s="4" t="s">
        <v>11</v>
      </c>
      <c r="B265" s="5" t="s">
        <v>228</v>
      </c>
      <c r="C265" s="5" t="s">
        <v>8</v>
      </c>
      <c r="D265" s="5" t="s">
        <v>9</v>
      </c>
      <c r="E265" s="5" t="s">
        <v>10</v>
      </c>
      <c r="F265" s="6">
        <v>1399952.75</v>
      </c>
      <c r="G265" s="6">
        <v>445500</v>
      </c>
      <c r="H265" s="6">
        <v>463400</v>
      </c>
    </row>
    <row r="266" spans="1:8" x14ac:dyDescent="0.2">
      <c r="A266" s="4" t="s">
        <v>11</v>
      </c>
      <c r="B266" s="5" t="s">
        <v>228</v>
      </c>
      <c r="C266" s="5" t="s">
        <v>55</v>
      </c>
      <c r="D266" s="5" t="s">
        <v>9</v>
      </c>
      <c r="E266" s="5" t="s">
        <v>10</v>
      </c>
      <c r="F266" s="6">
        <v>118028.75</v>
      </c>
      <c r="G266" s="6">
        <v>0</v>
      </c>
      <c r="H266" s="6">
        <v>0</v>
      </c>
    </row>
    <row r="267" spans="1:8" ht="56.25" x14ac:dyDescent="0.2">
      <c r="A267" s="11" t="s">
        <v>231</v>
      </c>
      <c r="B267" s="9" t="s">
        <v>230</v>
      </c>
      <c r="C267" s="9"/>
      <c r="D267" s="9"/>
      <c r="E267" s="9"/>
      <c r="F267" s="10">
        <v>9971571.5700000003</v>
      </c>
      <c r="G267" s="10">
        <v>23931771.77</v>
      </c>
      <c r="H267" s="10">
        <v>9971571.5700000003</v>
      </c>
    </row>
    <row r="268" spans="1:8" x14ac:dyDescent="0.2">
      <c r="A268" s="4" t="s">
        <v>27</v>
      </c>
      <c r="B268" s="5" t="s">
        <v>230</v>
      </c>
      <c r="C268" s="5" t="s">
        <v>232</v>
      </c>
      <c r="D268" s="5" t="s">
        <v>1</v>
      </c>
      <c r="E268" s="5" t="s">
        <v>26</v>
      </c>
      <c r="F268" s="6">
        <v>9971571.5700000003</v>
      </c>
      <c r="G268" s="6">
        <v>23931771.77</v>
      </c>
      <c r="H268" s="6">
        <v>9971571.5700000003</v>
      </c>
    </row>
    <row r="269" spans="1:8" ht="33.75" x14ac:dyDescent="0.2">
      <c r="A269" s="20" t="s">
        <v>234</v>
      </c>
      <c r="B269" s="18" t="s">
        <v>233</v>
      </c>
      <c r="C269" s="18"/>
      <c r="D269" s="18"/>
      <c r="E269" s="18"/>
      <c r="F269" s="19">
        <v>79821233.959999993</v>
      </c>
      <c r="G269" s="19">
        <v>85557772</v>
      </c>
      <c r="H269" s="19">
        <v>82900455.340000004</v>
      </c>
    </row>
    <row r="270" spans="1:8" ht="22.5" x14ac:dyDescent="0.2">
      <c r="A270" s="11" t="s">
        <v>236</v>
      </c>
      <c r="B270" s="9" t="s">
        <v>235</v>
      </c>
      <c r="C270" s="9"/>
      <c r="D270" s="9"/>
      <c r="E270" s="9"/>
      <c r="F270" s="10">
        <v>79137673.959999993</v>
      </c>
      <c r="G270" s="10">
        <v>84874276</v>
      </c>
      <c r="H270" s="10">
        <v>82216959.340000004</v>
      </c>
    </row>
    <row r="271" spans="1:8" ht="22.5" x14ac:dyDescent="0.2">
      <c r="A271" s="11" t="s">
        <v>238</v>
      </c>
      <c r="B271" s="9" t="s">
        <v>237</v>
      </c>
      <c r="C271" s="9"/>
      <c r="D271" s="9"/>
      <c r="E271" s="9"/>
      <c r="F271" s="10">
        <v>38279212.890000001</v>
      </c>
      <c r="G271" s="10">
        <v>37348098.890000001</v>
      </c>
      <c r="H271" s="10">
        <v>37776690.890000001</v>
      </c>
    </row>
    <row r="272" spans="1:8" x14ac:dyDescent="0.2">
      <c r="A272" s="4" t="s">
        <v>58</v>
      </c>
      <c r="B272" s="5" t="s">
        <v>237</v>
      </c>
      <c r="C272" s="5" t="s">
        <v>31</v>
      </c>
      <c r="D272" s="5" t="s">
        <v>49</v>
      </c>
      <c r="E272" s="5" t="s">
        <v>9</v>
      </c>
      <c r="F272" s="6">
        <v>32227190.890000001</v>
      </c>
      <c r="G272" s="6">
        <v>32227190.890000001</v>
      </c>
      <c r="H272" s="6">
        <v>32227190.890000001</v>
      </c>
    </row>
    <row r="273" spans="1:8" x14ac:dyDescent="0.2">
      <c r="A273" s="4" t="s">
        <v>58</v>
      </c>
      <c r="B273" s="5" t="s">
        <v>237</v>
      </c>
      <c r="C273" s="5" t="s">
        <v>8</v>
      </c>
      <c r="D273" s="5" t="s">
        <v>49</v>
      </c>
      <c r="E273" s="5" t="s">
        <v>9</v>
      </c>
      <c r="F273" s="6">
        <v>4653604.41</v>
      </c>
      <c r="G273" s="6">
        <v>3724908</v>
      </c>
      <c r="H273" s="6">
        <v>4153500</v>
      </c>
    </row>
    <row r="274" spans="1:8" x14ac:dyDescent="0.2">
      <c r="A274" s="4" t="s">
        <v>58</v>
      </c>
      <c r="B274" s="5" t="s">
        <v>237</v>
      </c>
      <c r="C274" s="5" t="s">
        <v>55</v>
      </c>
      <c r="D274" s="5" t="s">
        <v>49</v>
      </c>
      <c r="E274" s="5" t="s">
        <v>9</v>
      </c>
      <c r="F274" s="6">
        <v>1398417.59</v>
      </c>
      <c r="G274" s="6">
        <v>1396000</v>
      </c>
      <c r="H274" s="6">
        <v>1396000</v>
      </c>
    </row>
    <row r="275" spans="1:8" ht="22.5" x14ac:dyDescent="0.2">
      <c r="A275" s="11" t="s">
        <v>240</v>
      </c>
      <c r="B275" s="9" t="s">
        <v>239</v>
      </c>
      <c r="C275" s="9"/>
      <c r="D275" s="9"/>
      <c r="E275" s="9"/>
      <c r="F275" s="10">
        <v>33479080.510000002</v>
      </c>
      <c r="G275" s="10">
        <v>33609608.509999998</v>
      </c>
      <c r="H275" s="10">
        <v>33792808.509999998</v>
      </c>
    </row>
    <row r="276" spans="1:8" x14ac:dyDescent="0.2">
      <c r="A276" s="4" t="s">
        <v>58</v>
      </c>
      <c r="B276" s="5" t="s">
        <v>239</v>
      </c>
      <c r="C276" s="5" t="s">
        <v>39</v>
      </c>
      <c r="D276" s="5" t="s">
        <v>49</v>
      </c>
      <c r="E276" s="5" t="s">
        <v>9</v>
      </c>
      <c r="F276" s="6">
        <v>33479080.510000002</v>
      </c>
      <c r="G276" s="6">
        <v>33609608.509999998</v>
      </c>
      <c r="H276" s="6">
        <v>33792808.509999998</v>
      </c>
    </row>
    <row r="277" spans="1:8" ht="22.5" x14ac:dyDescent="0.2">
      <c r="A277" s="11" t="s">
        <v>47</v>
      </c>
      <c r="B277" s="9" t="s">
        <v>241</v>
      </c>
      <c r="C277" s="9"/>
      <c r="D277" s="9"/>
      <c r="E277" s="9"/>
      <c r="F277" s="10">
        <v>1000000</v>
      </c>
      <c r="G277" s="10">
        <v>0</v>
      </c>
      <c r="H277" s="10">
        <v>0</v>
      </c>
    </row>
    <row r="278" spans="1:8" x14ac:dyDescent="0.2">
      <c r="A278" s="4" t="s">
        <v>58</v>
      </c>
      <c r="B278" s="5" t="s">
        <v>241</v>
      </c>
      <c r="C278" s="5" t="s">
        <v>8</v>
      </c>
      <c r="D278" s="5" t="s">
        <v>49</v>
      </c>
      <c r="E278" s="5" t="s">
        <v>9</v>
      </c>
      <c r="F278" s="6">
        <v>850000</v>
      </c>
      <c r="G278" s="6">
        <v>0</v>
      </c>
      <c r="H278" s="6">
        <v>0</v>
      </c>
    </row>
    <row r="279" spans="1:8" x14ac:dyDescent="0.2">
      <c r="A279" s="4" t="s">
        <v>58</v>
      </c>
      <c r="B279" s="5" t="s">
        <v>241</v>
      </c>
      <c r="C279" s="5" t="s">
        <v>28</v>
      </c>
      <c r="D279" s="5" t="s">
        <v>49</v>
      </c>
      <c r="E279" s="5" t="s">
        <v>9</v>
      </c>
      <c r="F279" s="6">
        <v>150000</v>
      </c>
      <c r="G279" s="6">
        <v>0</v>
      </c>
      <c r="H279" s="6">
        <v>0</v>
      </c>
    </row>
    <row r="280" spans="1:8" ht="22.5" x14ac:dyDescent="0.2">
      <c r="A280" s="11" t="s">
        <v>243</v>
      </c>
      <c r="B280" s="9" t="s">
        <v>242</v>
      </c>
      <c r="C280" s="9"/>
      <c r="D280" s="9"/>
      <c r="E280" s="9"/>
      <c r="F280" s="10">
        <v>0</v>
      </c>
      <c r="G280" s="10">
        <v>3269108.66</v>
      </c>
      <c r="H280" s="10">
        <v>0</v>
      </c>
    </row>
    <row r="281" spans="1:8" x14ac:dyDescent="0.2">
      <c r="A281" s="4" t="s">
        <v>244</v>
      </c>
      <c r="B281" s="5" t="s">
        <v>242</v>
      </c>
      <c r="C281" s="5" t="s">
        <v>8</v>
      </c>
      <c r="D281" s="5" t="s">
        <v>49</v>
      </c>
      <c r="E281" s="5" t="s">
        <v>37</v>
      </c>
      <c r="F281" s="6">
        <v>0</v>
      </c>
      <c r="G281" s="6">
        <v>3269108.66</v>
      </c>
      <c r="H281" s="6">
        <v>0</v>
      </c>
    </row>
    <row r="282" spans="1:8" ht="33.75" x14ac:dyDescent="0.2">
      <c r="A282" s="11" t="s">
        <v>246</v>
      </c>
      <c r="B282" s="9" t="s">
        <v>245</v>
      </c>
      <c r="C282" s="9"/>
      <c r="D282" s="9"/>
      <c r="E282" s="9"/>
      <c r="F282" s="10">
        <v>683560</v>
      </c>
      <c r="G282" s="10">
        <v>683496</v>
      </c>
      <c r="H282" s="10">
        <v>683496</v>
      </c>
    </row>
    <row r="283" spans="1:8" x14ac:dyDescent="0.2">
      <c r="A283" s="4" t="s">
        <v>244</v>
      </c>
      <c r="B283" s="5" t="s">
        <v>245</v>
      </c>
      <c r="C283" s="5" t="s">
        <v>8</v>
      </c>
      <c r="D283" s="5" t="s">
        <v>49</v>
      </c>
      <c r="E283" s="5" t="s">
        <v>37</v>
      </c>
      <c r="F283" s="6">
        <v>683560</v>
      </c>
      <c r="G283" s="6">
        <v>683496</v>
      </c>
      <c r="H283" s="6">
        <v>683496</v>
      </c>
    </row>
    <row r="284" spans="1:8" ht="56.25" x14ac:dyDescent="0.2">
      <c r="A284" s="11" t="s">
        <v>248</v>
      </c>
      <c r="B284" s="9" t="s">
        <v>247</v>
      </c>
      <c r="C284" s="9"/>
      <c r="D284" s="9"/>
      <c r="E284" s="9"/>
      <c r="F284" s="10">
        <v>311100</v>
      </c>
      <c r="G284" s="10">
        <v>1204855</v>
      </c>
      <c r="H284" s="10">
        <v>1204855</v>
      </c>
    </row>
    <row r="285" spans="1:8" x14ac:dyDescent="0.2">
      <c r="A285" s="4" t="s">
        <v>244</v>
      </c>
      <c r="B285" s="5" t="s">
        <v>247</v>
      </c>
      <c r="C285" s="5" t="s">
        <v>8</v>
      </c>
      <c r="D285" s="5" t="s">
        <v>49</v>
      </c>
      <c r="E285" s="5" t="s">
        <v>37</v>
      </c>
      <c r="F285" s="6">
        <v>311100</v>
      </c>
      <c r="G285" s="6">
        <v>1204855</v>
      </c>
      <c r="H285" s="6">
        <v>1204855</v>
      </c>
    </row>
    <row r="286" spans="1:8" ht="45" x14ac:dyDescent="0.2">
      <c r="A286" s="11" t="s">
        <v>250</v>
      </c>
      <c r="B286" s="9" t="s">
        <v>249</v>
      </c>
      <c r="C286" s="9"/>
      <c r="D286" s="9"/>
      <c r="E286" s="9"/>
      <c r="F286" s="10">
        <v>103600</v>
      </c>
      <c r="G286" s="10">
        <v>1139160</v>
      </c>
      <c r="H286" s="10">
        <v>1139160</v>
      </c>
    </row>
    <row r="287" spans="1:8" x14ac:dyDescent="0.2">
      <c r="A287" s="4" t="s">
        <v>244</v>
      </c>
      <c r="B287" s="5" t="s">
        <v>249</v>
      </c>
      <c r="C287" s="5" t="s">
        <v>8</v>
      </c>
      <c r="D287" s="5" t="s">
        <v>49</v>
      </c>
      <c r="E287" s="5" t="s">
        <v>37</v>
      </c>
      <c r="F287" s="6">
        <v>103600</v>
      </c>
      <c r="G287" s="6">
        <v>1139160</v>
      </c>
      <c r="H287" s="6">
        <v>1139160</v>
      </c>
    </row>
    <row r="288" spans="1:8" ht="33.75" x14ac:dyDescent="0.2">
      <c r="A288" s="11" t="s">
        <v>252</v>
      </c>
      <c r="B288" s="9" t="s">
        <v>251</v>
      </c>
      <c r="C288" s="9"/>
      <c r="D288" s="9"/>
      <c r="E288" s="9"/>
      <c r="F288" s="10">
        <v>683560</v>
      </c>
      <c r="G288" s="10">
        <v>683496</v>
      </c>
      <c r="H288" s="10">
        <v>683496</v>
      </c>
    </row>
    <row r="289" spans="1:8" x14ac:dyDescent="0.2">
      <c r="A289" s="4" t="s">
        <v>244</v>
      </c>
      <c r="B289" s="5" t="s">
        <v>251</v>
      </c>
      <c r="C289" s="5" t="s">
        <v>8</v>
      </c>
      <c r="D289" s="5" t="s">
        <v>49</v>
      </c>
      <c r="E289" s="5" t="s">
        <v>37</v>
      </c>
      <c r="F289" s="6">
        <v>683560</v>
      </c>
      <c r="G289" s="6">
        <v>683496</v>
      </c>
      <c r="H289" s="6">
        <v>683496</v>
      </c>
    </row>
    <row r="290" spans="1:8" ht="78.75" x14ac:dyDescent="0.2">
      <c r="A290" s="8" t="s">
        <v>254</v>
      </c>
      <c r="B290" s="9" t="s">
        <v>253</v>
      </c>
      <c r="C290" s="9"/>
      <c r="D290" s="9"/>
      <c r="E290" s="9"/>
      <c r="F290" s="10">
        <v>0</v>
      </c>
      <c r="G290" s="10">
        <v>6435160.9400000004</v>
      </c>
      <c r="H290" s="10">
        <v>6435160.9400000004</v>
      </c>
    </row>
    <row r="291" spans="1:8" x14ac:dyDescent="0.2">
      <c r="A291" s="4" t="s">
        <v>244</v>
      </c>
      <c r="B291" s="5" t="s">
        <v>253</v>
      </c>
      <c r="C291" s="5" t="s">
        <v>31</v>
      </c>
      <c r="D291" s="5" t="s">
        <v>49</v>
      </c>
      <c r="E291" s="5" t="s">
        <v>37</v>
      </c>
      <c r="F291" s="6">
        <v>0</v>
      </c>
      <c r="G291" s="6">
        <v>4244457.3899999997</v>
      </c>
      <c r="H291" s="6">
        <v>4244457.3899999997</v>
      </c>
    </row>
    <row r="292" spans="1:8" x14ac:dyDescent="0.2">
      <c r="A292" s="4" t="s">
        <v>244</v>
      </c>
      <c r="B292" s="5" t="s">
        <v>253</v>
      </c>
      <c r="C292" s="5" t="s">
        <v>39</v>
      </c>
      <c r="D292" s="5" t="s">
        <v>49</v>
      </c>
      <c r="E292" s="5" t="s">
        <v>37</v>
      </c>
      <c r="F292" s="6">
        <v>0</v>
      </c>
      <c r="G292" s="6">
        <v>2190703.5499999998</v>
      </c>
      <c r="H292" s="6">
        <v>2190703.5499999998</v>
      </c>
    </row>
    <row r="293" spans="1:8" ht="67.5" x14ac:dyDescent="0.2">
      <c r="A293" s="8" t="s">
        <v>256</v>
      </c>
      <c r="B293" s="9" t="s">
        <v>255</v>
      </c>
      <c r="C293" s="9"/>
      <c r="D293" s="9"/>
      <c r="E293" s="9"/>
      <c r="F293" s="10">
        <v>3765440.56</v>
      </c>
      <c r="G293" s="10">
        <v>0</v>
      </c>
      <c r="H293" s="10">
        <v>0</v>
      </c>
    </row>
    <row r="294" spans="1:8" x14ac:dyDescent="0.2">
      <c r="A294" s="4" t="s">
        <v>244</v>
      </c>
      <c r="B294" s="5" t="s">
        <v>255</v>
      </c>
      <c r="C294" s="5" t="s">
        <v>31</v>
      </c>
      <c r="D294" s="5" t="s">
        <v>49</v>
      </c>
      <c r="E294" s="5" t="s">
        <v>37</v>
      </c>
      <c r="F294" s="6">
        <v>2396189.4500000002</v>
      </c>
      <c r="G294" s="6">
        <v>0</v>
      </c>
      <c r="H294" s="6">
        <v>0</v>
      </c>
    </row>
    <row r="295" spans="1:8" x14ac:dyDescent="0.2">
      <c r="A295" s="4" t="s">
        <v>244</v>
      </c>
      <c r="B295" s="5" t="s">
        <v>255</v>
      </c>
      <c r="C295" s="5" t="s">
        <v>39</v>
      </c>
      <c r="D295" s="5" t="s">
        <v>49</v>
      </c>
      <c r="E295" s="5" t="s">
        <v>37</v>
      </c>
      <c r="F295" s="6">
        <v>1369251.11</v>
      </c>
      <c r="G295" s="6">
        <v>0</v>
      </c>
      <c r="H295" s="6">
        <v>0</v>
      </c>
    </row>
    <row r="296" spans="1:8" ht="33.75" x14ac:dyDescent="0.2">
      <c r="A296" s="11" t="s">
        <v>258</v>
      </c>
      <c r="B296" s="9" t="s">
        <v>257</v>
      </c>
      <c r="C296" s="9"/>
      <c r="D296" s="9"/>
      <c r="E296" s="9"/>
      <c r="F296" s="10">
        <v>501320</v>
      </c>
      <c r="G296" s="10">
        <v>501292</v>
      </c>
      <c r="H296" s="10">
        <v>501292</v>
      </c>
    </row>
    <row r="297" spans="1:8" x14ac:dyDescent="0.2">
      <c r="A297" s="4" t="s">
        <v>244</v>
      </c>
      <c r="B297" s="5" t="s">
        <v>257</v>
      </c>
      <c r="C297" s="5" t="s">
        <v>39</v>
      </c>
      <c r="D297" s="5" t="s">
        <v>49</v>
      </c>
      <c r="E297" s="5" t="s">
        <v>37</v>
      </c>
      <c r="F297" s="6">
        <v>501320</v>
      </c>
      <c r="G297" s="6">
        <v>501292</v>
      </c>
      <c r="H297" s="6">
        <v>501292</v>
      </c>
    </row>
    <row r="298" spans="1:8" ht="78.75" x14ac:dyDescent="0.2">
      <c r="A298" s="8" t="s">
        <v>260</v>
      </c>
      <c r="B298" s="9" t="s">
        <v>259</v>
      </c>
      <c r="C298" s="9"/>
      <c r="D298" s="9"/>
      <c r="E298" s="9"/>
      <c r="F298" s="10">
        <v>250000</v>
      </c>
      <c r="G298" s="10">
        <v>0</v>
      </c>
      <c r="H298" s="10">
        <v>0</v>
      </c>
    </row>
    <row r="299" spans="1:8" x14ac:dyDescent="0.2">
      <c r="A299" s="4" t="s">
        <v>244</v>
      </c>
      <c r="B299" s="5" t="s">
        <v>259</v>
      </c>
      <c r="C299" s="5" t="s">
        <v>8</v>
      </c>
      <c r="D299" s="5" t="s">
        <v>49</v>
      </c>
      <c r="E299" s="5" t="s">
        <v>37</v>
      </c>
      <c r="F299" s="6">
        <v>250000</v>
      </c>
      <c r="G299" s="6">
        <v>0</v>
      </c>
      <c r="H299" s="6">
        <v>0</v>
      </c>
    </row>
    <row r="300" spans="1:8" ht="78.75" x14ac:dyDescent="0.2">
      <c r="A300" s="8" t="s">
        <v>262</v>
      </c>
      <c r="B300" s="9" t="s">
        <v>261</v>
      </c>
      <c r="C300" s="9"/>
      <c r="D300" s="9"/>
      <c r="E300" s="9"/>
      <c r="F300" s="10">
        <v>80800</v>
      </c>
      <c r="G300" s="10">
        <v>0</v>
      </c>
      <c r="H300" s="10">
        <v>0</v>
      </c>
    </row>
    <row r="301" spans="1:8" x14ac:dyDescent="0.2">
      <c r="A301" s="4" t="s">
        <v>244</v>
      </c>
      <c r="B301" s="5" t="s">
        <v>261</v>
      </c>
      <c r="C301" s="5" t="s">
        <v>8</v>
      </c>
      <c r="D301" s="5" t="s">
        <v>49</v>
      </c>
      <c r="E301" s="5" t="s">
        <v>37</v>
      </c>
      <c r="F301" s="6">
        <v>80800</v>
      </c>
      <c r="G301" s="6">
        <v>0</v>
      </c>
      <c r="H301" s="6">
        <v>0</v>
      </c>
    </row>
    <row r="302" spans="1:8" ht="22.5" x14ac:dyDescent="0.2">
      <c r="A302" s="11" t="s">
        <v>264</v>
      </c>
      <c r="B302" s="9" t="s">
        <v>263</v>
      </c>
      <c r="C302" s="9"/>
      <c r="D302" s="9"/>
      <c r="E302" s="9"/>
      <c r="F302" s="10">
        <v>683560</v>
      </c>
      <c r="G302" s="10">
        <v>683496</v>
      </c>
      <c r="H302" s="10">
        <v>683496</v>
      </c>
    </row>
    <row r="303" spans="1:8" ht="45" x14ac:dyDescent="0.2">
      <c r="A303" s="11" t="s">
        <v>266</v>
      </c>
      <c r="B303" s="9" t="s">
        <v>265</v>
      </c>
      <c r="C303" s="9"/>
      <c r="D303" s="9"/>
      <c r="E303" s="9"/>
      <c r="F303" s="10">
        <v>683560</v>
      </c>
      <c r="G303" s="10">
        <v>683496</v>
      </c>
      <c r="H303" s="10">
        <v>683496</v>
      </c>
    </row>
    <row r="304" spans="1:8" x14ac:dyDescent="0.2">
      <c r="A304" s="4" t="s">
        <v>244</v>
      </c>
      <c r="B304" s="5" t="s">
        <v>265</v>
      </c>
      <c r="C304" s="5" t="s">
        <v>8</v>
      </c>
      <c r="D304" s="5" t="s">
        <v>49</v>
      </c>
      <c r="E304" s="5" t="s">
        <v>37</v>
      </c>
      <c r="F304" s="6">
        <v>683560</v>
      </c>
      <c r="G304" s="6">
        <v>683496</v>
      </c>
      <c r="H304" s="6">
        <v>683496</v>
      </c>
    </row>
    <row r="305" spans="1:8" ht="33.75" x14ac:dyDescent="0.2">
      <c r="A305" s="20" t="s">
        <v>268</v>
      </c>
      <c r="B305" s="18" t="s">
        <v>267</v>
      </c>
      <c r="C305" s="18"/>
      <c r="D305" s="18"/>
      <c r="E305" s="18"/>
      <c r="F305" s="19">
        <v>51623600</v>
      </c>
      <c r="G305" s="19">
        <v>0</v>
      </c>
      <c r="H305" s="19">
        <v>0</v>
      </c>
    </row>
    <row r="306" spans="1:8" x14ac:dyDescent="0.2">
      <c r="A306" s="11" t="s">
        <v>270</v>
      </c>
      <c r="B306" s="9" t="s">
        <v>269</v>
      </c>
      <c r="C306" s="9"/>
      <c r="D306" s="9"/>
      <c r="E306" s="9"/>
      <c r="F306" s="10">
        <v>1153283.07</v>
      </c>
      <c r="G306" s="10">
        <v>0</v>
      </c>
      <c r="H306" s="10">
        <v>0</v>
      </c>
    </row>
    <row r="307" spans="1:8" x14ac:dyDescent="0.2">
      <c r="A307" s="4" t="s">
        <v>165</v>
      </c>
      <c r="B307" s="5" t="s">
        <v>269</v>
      </c>
      <c r="C307" s="5" t="s">
        <v>8</v>
      </c>
      <c r="D307" s="5" t="s">
        <v>164</v>
      </c>
      <c r="E307" s="5" t="s">
        <v>9</v>
      </c>
      <c r="F307" s="6">
        <v>924591.07</v>
      </c>
      <c r="G307" s="6">
        <v>0</v>
      </c>
      <c r="H307" s="6">
        <v>0</v>
      </c>
    </row>
    <row r="308" spans="1:8" x14ac:dyDescent="0.2">
      <c r="A308" s="4" t="s">
        <v>165</v>
      </c>
      <c r="B308" s="5" t="s">
        <v>269</v>
      </c>
      <c r="C308" s="5" t="s">
        <v>232</v>
      </c>
      <c r="D308" s="5" t="s">
        <v>164</v>
      </c>
      <c r="E308" s="5" t="s">
        <v>9</v>
      </c>
      <c r="F308" s="6">
        <v>228692</v>
      </c>
      <c r="G308" s="6">
        <v>0</v>
      </c>
      <c r="H308" s="6">
        <v>0</v>
      </c>
    </row>
    <row r="309" spans="1:8" ht="56.25" x14ac:dyDescent="0.2">
      <c r="A309" s="11" t="s">
        <v>272</v>
      </c>
      <c r="B309" s="9" t="s">
        <v>271</v>
      </c>
      <c r="C309" s="9"/>
      <c r="D309" s="9"/>
      <c r="E309" s="9"/>
      <c r="F309" s="10">
        <v>50470316.93</v>
      </c>
      <c r="G309" s="10">
        <v>0</v>
      </c>
      <c r="H309" s="10">
        <v>0</v>
      </c>
    </row>
    <row r="310" spans="1:8" x14ac:dyDescent="0.2">
      <c r="A310" s="4" t="s">
        <v>165</v>
      </c>
      <c r="B310" s="5" t="s">
        <v>271</v>
      </c>
      <c r="C310" s="5" t="s">
        <v>232</v>
      </c>
      <c r="D310" s="5" t="s">
        <v>164</v>
      </c>
      <c r="E310" s="5" t="s">
        <v>9</v>
      </c>
      <c r="F310" s="6">
        <v>50470316.93</v>
      </c>
      <c r="G310" s="6">
        <v>0</v>
      </c>
      <c r="H310" s="6">
        <v>0</v>
      </c>
    </row>
    <row r="311" spans="1:8" ht="56.25" x14ac:dyDescent="0.2">
      <c r="A311" s="20" t="s">
        <v>274</v>
      </c>
      <c r="B311" s="18" t="s">
        <v>273</v>
      </c>
      <c r="C311" s="18"/>
      <c r="D311" s="18"/>
      <c r="E311" s="18"/>
      <c r="F311" s="19">
        <v>132702202.63</v>
      </c>
      <c r="G311" s="19">
        <v>91591160.180000007</v>
      </c>
      <c r="H311" s="19">
        <v>92507353.420000002</v>
      </c>
    </row>
    <row r="312" spans="1:8" ht="22.5" x14ac:dyDescent="0.2">
      <c r="A312" s="11" t="s">
        <v>276</v>
      </c>
      <c r="B312" s="9" t="s">
        <v>275</v>
      </c>
      <c r="C312" s="9"/>
      <c r="D312" s="9"/>
      <c r="E312" s="9"/>
      <c r="F312" s="10">
        <v>51558453.630000003</v>
      </c>
      <c r="G312" s="10">
        <v>60021900</v>
      </c>
      <c r="H312" s="10">
        <v>61317640</v>
      </c>
    </row>
    <row r="313" spans="1:8" x14ac:dyDescent="0.2">
      <c r="A313" s="4" t="s">
        <v>277</v>
      </c>
      <c r="B313" s="5" t="s">
        <v>275</v>
      </c>
      <c r="C313" s="5" t="s">
        <v>39</v>
      </c>
      <c r="D313" s="5" t="s">
        <v>26</v>
      </c>
      <c r="E313" s="5" t="s">
        <v>33</v>
      </c>
      <c r="F313" s="6">
        <v>51558453.630000003</v>
      </c>
      <c r="G313" s="6">
        <v>60021900</v>
      </c>
      <c r="H313" s="6">
        <v>61317640</v>
      </c>
    </row>
    <row r="314" spans="1:8" ht="33.75" x14ac:dyDescent="0.2">
      <c r="A314" s="11" t="s">
        <v>279</v>
      </c>
      <c r="B314" s="9" t="s">
        <v>278</v>
      </c>
      <c r="C314" s="9"/>
      <c r="D314" s="9"/>
      <c r="E314" s="9"/>
      <c r="F314" s="10">
        <v>81143749</v>
      </c>
      <c r="G314" s="10">
        <v>31569260.18</v>
      </c>
      <c r="H314" s="10">
        <v>31189713.420000002</v>
      </c>
    </row>
    <row r="315" spans="1:8" x14ac:dyDescent="0.2">
      <c r="A315" s="4" t="s">
        <v>277</v>
      </c>
      <c r="B315" s="5" t="s">
        <v>278</v>
      </c>
      <c r="C315" s="5" t="s">
        <v>39</v>
      </c>
      <c r="D315" s="5" t="s">
        <v>26</v>
      </c>
      <c r="E315" s="5" t="s">
        <v>33</v>
      </c>
      <c r="F315" s="6">
        <v>81143749</v>
      </c>
      <c r="G315" s="6">
        <v>31569260.18</v>
      </c>
      <c r="H315" s="6">
        <v>31189713.420000002</v>
      </c>
    </row>
    <row r="316" spans="1:8" ht="33.75" x14ac:dyDescent="0.2">
      <c r="A316" s="20" t="s">
        <v>281</v>
      </c>
      <c r="B316" s="18" t="s">
        <v>280</v>
      </c>
      <c r="C316" s="18"/>
      <c r="D316" s="18"/>
      <c r="E316" s="18"/>
      <c r="F316" s="19">
        <v>8901655</v>
      </c>
      <c r="G316" s="19">
        <v>8536238.3800000008</v>
      </c>
      <c r="H316" s="19">
        <v>8634909.4499999993</v>
      </c>
    </row>
    <row r="317" spans="1:8" x14ac:dyDescent="0.2">
      <c r="A317" s="11" t="s">
        <v>283</v>
      </c>
      <c r="B317" s="9" t="s">
        <v>282</v>
      </c>
      <c r="C317" s="9"/>
      <c r="D317" s="9"/>
      <c r="E317" s="9"/>
      <c r="F317" s="10">
        <v>8901655</v>
      </c>
      <c r="G317" s="10">
        <v>8536238.3800000008</v>
      </c>
      <c r="H317" s="10">
        <v>8634909.4499999993</v>
      </c>
    </row>
    <row r="318" spans="1:8" ht="22.5" x14ac:dyDescent="0.2">
      <c r="A318" s="11" t="s">
        <v>285</v>
      </c>
      <c r="B318" s="9" t="s">
        <v>284</v>
      </c>
      <c r="C318" s="9"/>
      <c r="D318" s="9"/>
      <c r="E318" s="9"/>
      <c r="F318" s="10">
        <v>8901655</v>
      </c>
      <c r="G318" s="10">
        <v>8536238.3800000008</v>
      </c>
      <c r="H318" s="10">
        <v>8634909.4499999993</v>
      </c>
    </row>
    <row r="319" spans="1:8" ht="22.5" x14ac:dyDescent="0.2">
      <c r="A319" s="11" t="s">
        <v>287</v>
      </c>
      <c r="B319" s="9" t="s">
        <v>286</v>
      </c>
      <c r="C319" s="9"/>
      <c r="D319" s="9"/>
      <c r="E319" s="9"/>
      <c r="F319" s="10">
        <v>8901655</v>
      </c>
      <c r="G319" s="10">
        <v>8536238.3800000008</v>
      </c>
      <c r="H319" s="10">
        <v>8634909.4499999993</v>
      </c>
    </row>
    <row r="320" spans="1:8" x14ac:dyDescent="0.2">
      <c r="A320" s="4" t="s">
        <v>227</v>
      </c>
      <c r="B320" s="5" t="s">
        <v>286</v>
      </c>
      <c r="C320" s="5" t="s">
        <v>8</v>
      </c>
      <c r="D320" s="5" t="s">
        <v>226</v>
      </c>
      <c r="E320" s="5" t="s">
        <v>14</v>
      </c>
      <c r="F320" s="6">
        <v>8901655</v>
      </c>
      <c r="G320" s="6">
        <v>8536238.3800000008</v>
      </c>
      <c r="H320" s="6">
        <v>8634909.4499999993</v>
      </c>
    </row>
    <row r="321" spans="1:8" ht="67.5" x14ac:dyDescent="0.2">
      <c r="A321" s="20" t="s">
        <v>289</v>
      </c>
      <c r="B321" s="18" t="s">
        <v>288</v>
      </c>
      <c r="C321" s="18"/>
      <c r="D321" s="18"/>
      <c r="E321" s="18"/>
      <c r="F321" s="19">
        <v>672000</v>
      </c>
      <c r="G321" s="19">
        <v>672000</v>
      </c>
      <c r="H321" s="19">
        <v>672000</v>
      </c>
    </row>
    <row r="322" spans="1:8" ht="22.5" x14ac:dyDescent="0.2">
      <c r="A322" s="11" t="s">
        <v>291</v>
      </c>
      <c r="B322" s="9" t="s">
        <v>290</v>
      </c>
      <c r="C322" s="9"/>
      <c r="D322" s="9"/>
      <c r="E322" s="9"/>
      <c r="F322" s="10">
        <v>672000</v>
      </c>
      <c r="G322" s="10">
        <v>672000</v>
      </c>
      <c r="H322" s="10">
        <v>672000</v>
      </c>
    </row>
    <row r="323" spans="1:8" x14ac:dyDescent="0.2">
      <c r="A323" s="4" t="s">
        <v>38</v>
      </c>
      <c r="B323" s="5" t="s">
        <v>290</v>
      </c>
      <c r="C323" s="5" t="s">
        <v>28</v>
      </c>
      <c r="D323" s="5" t="s">
        <v>32</v>
      </c>
      <c r="E323" s="5" t="s">
        <v>37</v>
      </c>
      <c r="F323" s="6">
        <v>72000</v>
      </c>
      <c r="G323" s="6">
        <v>72000</v>
      </c>
      <c r="H323" s="6">
        <v>72000</v>
      </c>
    </row>
    <row r="324" spans="1:8" x14ac:dyDescent="0.2">
      <c r="A324" s="4" t="s">
        <v>27</v>
      </c>
      <c r="B324" s="5" t="s">
        <v>290</v>
      </c>
      <c r="C324" s="5" t="s">
        <v>28</v>
      </c>
      <c r="D324" s="5" t="s">
        <v>1</v>
      </c>
      <c r="E324" s="5" t="s">
        <v>26</v>
      </c>
      <c r="F324" s="6">
        <v>600000</v>
      </c>
      <c r="G324" s="6">
        <v>600000</v>
      </c>
      <c r="H324" s="6">
        <v>600000</v>
      </c>
    </row>
    <row r="325" spans="1:8" ht="33.75" x14ac:dyDescent="0.2">
      <c r="A325" s="20" t="s">
        <v>293</v>
      </c>
      <c r="B325" s="18" t="s">
        <v>292</v>
      </c>
      <c r="C325" s="18"/>
      <c r="D325" s="18"/>
      <c r="E325" s="18"/>
      <c r="F325" s="19">
        <v>1200000</v>
      </c>
      <c r="G325" s="19">
        <v>1342010</v>
      </c>
      <c r="H325" s="19">
        <v>1155271.6299999999</v>
      </c>
    </row>
    <row r="326" spans="1:8" ht="45" x14ac:dyDescent="0.2">
      <c r="A326" s="11" t="s">
        <v>295</v>
      </c>
      <c r="B326" s="9" t="s">
        <v>294</v>
      </c>
      <c r="C326" s="9"/>
      <c r="D326" s="9"/>
      <c r="E326" s="9"/>
      <c r="F326" s="10">
        <v>1200000</v>
      </c>
      <c r="G326" s="10">
        <v>0</v>
      </c>
      <c r="H326" s="10">
        <v>0</v>
      </c>
    </row>
    <row r="327" spans="1:8" ht="22.5" x14ac:dyDescent="0.2">
      <c r="A327" s="4" t="s">
        <v>296</v>
      </c>
      <c r="B327" s="5" t="s">
        <v>294</v>
      </c>
      <c r="C327" s="5" t="s">
        <v>8</v>
      </c>
      <c r="D327" s="5" t="s">
        <v>226</v>
      </c>
      <c r="E327" s="5" t="s">
        <v>226</v>
      </c>
      <c r="F327" s="6">
        <v>1200000</v>
      </c>
      <c r="G327" s="6">
        <v>0</v>
      </c>
      <c r="H327" s="6">
        <v>0</v>
      </c>
    </row>
    <row r="328" spans="1:8" ht="33.75" x14ac:dyDescent="0.2">
      <c r="A328" s="11" t="s">
        <v>298</v>
      </c>
      <c r="B328" s="9" t="s">
        <v>297</v>
      </c>
      <c r="C328" s="9"/>
      <c r="D328" s="9"/>
      <c r="E328" s="9"/>
      <c r="F328" s="10">
        <v>0</v>
      </c>
      <c r="G328" s="10">
        <v>1342010</v>
      </c>
      <c r="H328" s="10">
        <v>1155271.6299999999</v>
      </c>
    </row>
    <row r="329" spans="1:8" ht="22.5" x14ac:dyDescent="0.2">
      <c r="A329" s="4" t="s">
        <v>296</v>
      </c>
      <c r="B329" s="5" t="s">
        <v>297</v>
      </c>
      <c r="C329" s="5" t="s">
        <v>8</v>
      </c>
      <c r="D329" s="5" t="s">
        <v>226</v>
      </c>
      <c r="E329" s="5" t="s">
        <v>226</v>
      </c>
      <c r="F329" s="6">
        <v>0</v>
      </c>
      <c r="G329" s="6">
        <v>1342010</v>
      </c>
      <c r="H329" s="6">
        <v>1155271.6299999999</v>
      </c>
    </row>
    <row r="330" spans="1:8" ht="33.75" x14ac:dyDescent="0.2">
      <c r="A330" s="20" t="s">
        <v>300</v>
      </c>
      <c r="B330" s="18" t="s">
        <v>299</v>
      </c>
      <c r="C330" s="18"/>
      <c r="D330" s="18"/>
      <c r="E330" s="18"/>
      <c r="F330" s="19">
        <v>1443193.53</v>
      </c>
      <c r="G330" s="19">
        <v>1289500</v>
      </c>
      <c r="H330" s="19">
        <v>1289500</v>
      </c>
    </row>
    <row r="331" spans="1:8" ht="56.25" x14ac:dyDescent="0.2">
      <c r="A331" s="11" t="s">
        <v>302</v>
      </c>
      <c r="B331" s="9" t="s">
        <v>301</v>
      </c>
      <c r="C331" s="9"/>
      <c r="D331" s="9"/>
      <c r="E331" s="9"/>
      <c r="F331" s="10">
        <v>1289500</v>
      </c>
      <c r="G331" s="10">
        <v>1289500</v>
      </c>
      <c r="H331" s="10">
        <v>1289500</v>
      </c>
    </row>
    <row r="332" spans="1:8" x14ac:dyDescent="0.2">
      <c r="A332" s="4" t="s">
        <v>303</v>
      </c>
      <c r="B332" s="5" t="s">
        <v>301</v>
      </c>
      <c r="C332" s="5" t="s">
        <v>8</v>
      </c>
      <c r="D332" s="5" t="s">
        <v>26</v>
      </c>
      <c r="E332" s="5" t="s">
        <v>226</v>
      </c>
      <c r="F332" s="6">
        <v>1289500</v>
      </c>
      <c r="G332" s="6">
        <v>1289500</v>
      </c>
      <c r="H332" s="6">
        <v>1289500</v>
      </c>
    </row>
    <row r="333" spans="1:8" ht="22.5" x14ac:dyDescent="0.2">
      <c r="A333" s="11" t="s">
        <v>305</v>
      </c>
      <c r="B333" s="9" t="s">
        <v>304</v>
      </c>
      <c r="C333" s="9"/>
      <c r="D333" s="9"/>
      <c r="E333" s="9"/>
      <c r="F333" s="10">
        <v>153693.53</v>
      </c>
      <c r="G333" s="10">
        <v>0</v>
      </c>
      <c r="H333" s="10">
        <v>0</v>
      </c>
    </row>
    <row r="334" spans="1:8" x14ac:dyDescent="0.2">
      <c r="A334" s="4" t="s">
        <v>303</v>
      </c>
      <c r="B334" s="5" t="s">
        <v>304</v>
      </c>
      <c r="C334" s="5" t="s">
        <v>39</v>
      </c>
      <c r="D334" s="5" t="s">
        <v>26</v>
      </c>
      <c r="E334" s="5" t="s">
        <v>226</v>
      </c>
      <c r="F334" s="6">
        <v>153693.53</v>
      </c>
      <c r="G334" s="6">
        <v>0</v>
      </c>
      <c r="H334" s="6">
        <v>0</v>
      </c>
    </row>
    <row r="335" spans="1:8" ht="33.75" x14ac:dyDescent="0.2">
      <c r="A335" s="20" t="s">
        <v>307</v>
      </c>
      <c r="B335" s="18" t="s">
        <v>306</v>
      </c>
      <c r="C335" s="18"/>
      <c r="D335" s="18"/>
      <c r="E335" s="18"/>
      <c r="F335" s="19">
        <v>17779302.93</v>
      </c>
      <c r="G335" s="19">
        <v>11613858.880000001</v>
      </c>
      <c r="H335" s="19">
        <v>10453158.880000001</v>
      </c>
    </row>
    <row r="336" spans="1:8" ht="22.5" x14ac:dyDescent="0.2">
      <c r="A336" s="11" t="s">
        <v>309</v>
      </c>
      <c r="B336" s="9" t="s">
        <v>308</v>
      </c>
      <c r="C336" s="9"/>
      <c r="D336" s="9"/>
      <c r="E336" s="9"/>
      <c r="F336" s="10">
        <v>191786.93</v>
      </c>
      <c r="G336" s="10">
        <v>0</v>
      </c>
      <c r="H336" s="10">
        <v>0</v>
      </c>
    </row>
    <row r="337" spans="1:8" x14ac:dyDescent="0.2">
      <c r="A337" s="4" t="s">
        <v>310</v>
      </c>
      <c r="B337" s="5" t="s">
        <v>308</v>
      </c>
      <c r="C337" s="5" t="s">
        <v>8</v>
      </c>
      <c r="D337" s="5" t="s">
        <v>26</v>
      </c>
      <c r="E337" s="5" t="s">
        <v>164</v>
      </c>
      <c r="F337" s="6">
        <v>191786.93</v>
      </c>
      <c r="G337" s="6">
        <v>0</v>
      </c>
      <c r="H337" s="6">
        <v>0</v>
      </c>
    </row>
    <row r="338" spans="1:8" ht="56.25" x14ac:dyDescent="0.2">
      <c r="A338" s="11" t="s">
        <v>312</v>
      </c>
      <c r="B338" s="9" t="s">
        <v>311</v>
      </c>
      <c r="C338" s="9"/>
      <c r="D338" s="9"/>
      <c r="E338" s="9"/>
      <c r="F338" s="10">
        <v>1725280.54</v>
      </c>
      <c r="G338" s="10">
        <v>0</v>
      </c>
      <c r="H338" s="10">
        <v>0</v>
      </c>
    </row>
    <row r="339" spans="1:8" x14ac:dyDescent="0.2">
      <c r="A339" s="4" t="s">
        <v>310</v>
      </c>
      <c r="B339" s="5" t="s">
        <v>311</v>
      </c>
      <c r="C339" s="5" t="s">
        <v>8</v>
      </c>
      <c r="D339" s="5" t="s">
        <v>26</v>
      </c>
      <c r="E339" s="5" t="s">
        <v>164</v>
      </c>
      <c r="F339" s="6">
        <v>1725280.54</v>
      </c>
      <c r="G339" s="6">
        <v>0</v>
      </c>
      <c r="H339" s="6">
        <v>0</v>
      </c>
    </row>
    <row r="340" spans="1:8" ht="45" x14ac:dyDescent="0.2">
      <c r="A340" s="11" t="s">
        <v>314</v>
      </c>
      <c r="B340" s="9" t="s">
        <v>313</v>
      </c>
      <c r="C340" s="9"/>
      <c r="D340" s="9"/>
      <c r="E340" s="9"/>
      <c r="F340" s="10">
        <v>15862235.460000001</v>
      </c>
      <c r="G340" s="10">
        <v>11613858.880000001</v>
      </c>
      <c r="H340" s="10">
        <v>10453158.880000001</v>
      </c>
    </row>
    <row r="341" spans="1:8" x14ac:dyDescent="0.2">
      <c r="A341" s="4" t="s">
        <v>310</v>
      </c>
      <c r="B341" s="5" t="s">
        <v>313</v>
      </c>
      <c r="C341" s="5" t="s">
        <v>8</v>
      </c>
      <c r="D341" s="5" t="s">
        <v>26</v>
      </c>
      <c r="E341" s="5" t="s">
        <v>164</v>
      </c>
      <c r="F341" s="6">
        <v>15862235.460000001</v>
      </c>
      <c r="G341" s="6">
        <v>11613858.880000001</v>
      </c>
      <c r="H341" s="6">
        <v>10453158.880000001</v>
      </c>
    </row>
    <row r="342" spans="1:8" ht="33.75" x14ac:dyDescent="0.2">
      <c r="A342" s="20" t="s">
        <v>316</v>
      </c>
      <c r="B342" s="18" t="s">
        <v>315</v>
      </c>
      <c r="C342" s="18"/>
      <c r="D342" s="18"/>
      <c r="E342" s="18"/>
      <c r="F342" s="19">
        <v>16110650.880000001</v>
      </c>
      <c r="G342" s="19">
        <v>19682720.940000001</v>
      </c>
      <c r="H342" s="19">
        <v>18646788.27</v>
      </c>
    </row>
    <row r="343" spans="1:8" x14ac:dyDescent="0.2">
      <c r="A343" s="11" t="s">
        <v>318</v>
      </c>
      <c r="B343" s="9" t="s">
        <v>317</v>
      </c>
      <c r="C343" s="9"/>
      <c r="D343" s="9"/>
      <c r="E343" s="9"/>
      <c r="F343" s="10">
        <v>16110650.880000001</v>
      </c>
      <c r="G343" s="10">
        <v>19682720.940000001</v>
      </c>
      <c r="H343" s="10">
        <v>18646788.27</v>
      </c>
    </row>
    <row r="344" spans="1:8" x14ac:dyDescent="0.2">
      <c r="A344" s="4" t="s">
        <v>11</v>
      </c>
      <c r="B344" s="5" t="s">
        <v>317</v>
      </c>
      <c r="C344" s="5" t="s">
        <v>8</v>
      </c>
      <c r="D344" s="5" t="s">
        <v>9</v>
      </c>
      <c r="E344" s="5" t="s">
        <v>10</v>
      </c>
      <c r="F344" s="6">
        <v>365.72</v>
      </c>
      <c r="G344" s="6">
        <v>19682720.940000001</v>
      </c>
      <c r="H344" s="6">
        <v>18646788.27</v>
      </c>
    </row>
    <row r="345" spans="1:8" x14ac:dyDescent="0.2">
      <c r="A345" s="4" t="s">
        <v>227</v>
      </c>
      <c r="B345" s="5" t="s">
        <v>317</v>
      </c>
      <c r="C345" s="5" t="s">
        <v>8</v>
      </c>
      <c r="D345" s="5" t="s">
        <v>226</v>
      </c>
      <c r="E345" s="5" t="s">
        <v>14</v>
      </c>
      <c r="F345" s="6">
        <v>9991717.3200000003</v>
      </c>
      <c r="G345" s="6">
        <v>0</v>
      </c>
      <c r="H345" s="6">
        <v>0</v>
      </c>
    </row>
    <row r="346" spans="1:8" x14ac:dyDescent="0.2">
      <c r="A346" s="4" t="s">
        <v>165</v>
      </c>
      <c r="B346" s="5" t="s">
        <v>317</v>
      </c>
      <c r="C346" s="5" t="s">
        <v>8</v>
      </c>
      <c r="D346" s="5" t="s">
        <v>164</v>
      </c>
      <c r="E346" s="5" t="s">
        <v>9</v>
      </c>
      <c r="F346" s="6">
        <v>561008.15</v>
      </c>
      <c r="G346" s="6">
        <v>0</v>
      </c>
      <c r="H346" s="6">
        <v>0</v>
      </c>
    </row>
    <row r="347" spans="1:8" x14ac:dyDescent="0.2">
      <c r="A347" s="4" t="s">
        <v>165</v>
      </c>
      <c r="B347" s="5" t="s">
        <v>317</v>
      </c>
      <c r="C347" s="5" t="s">
        <v>39</v>
      </c>
      <c r="D347" s="5" t="s">
        <v>164</v>
      </c>
      <c r="E347" s="5" t="s">
        <v>9</v>
      </c>
      <c r="F347" s="6">
        <v>5557559.6900000004</v>
      </c>
      <c r="G347" s="6">
        <v>0</v>
      </c>
      <c r="H347" s="6">
        <v>0</v>
      </c>
    </row>
    <row r="348" spans="1:8" ht="33.75" x14ac:dyDescent="0.2">
      <c r="A348" s="20" t="s">
        <v>320</v>
      </c>
      <c r="B348" s="18" t="s">
        <v>319</v>
      </c>
      <c r="C348" s="18"/>
      <c r="D348" s="18"/>
      <c r="E348" s="18"/>
      <c r="F348" s="19">
        <v>369600</v>
      </c>
      <c r="G348" s="19">
        <v>0</v>
      </c>
      <c r="H348" s="19">
        <v>0</v>
      </c>
    </row>
    <row r="349" spans="1:8" x14ac:dyDescent="0.2">
      <c r="A349" s="11" t="s">
        <v>322</v>
      </c>
      <c r="B349" s="9" t="s">
        <v>321</v>
      </c>
      <c r="C349" s="9"/>
      <c r="D349" s="9"/>
      <c r="E349" s="9"/>
      <c r="F349" s="10">
        <v>369600</v>
      </c>
      <c r="G349" s="10">
        <v>0</v>
      </c>
      <c r="H349" s="10">
        <v>0</v>
      </c>
    </row>
    <row r="350" spans="1:8" x14ac:dyDescent="0.2">
      <c r="A350" s="4" t="s">
        <v>11</v>
      </c>
      <c r="B350" s="5" t="s">
        <v>321</v>
      </c>
      <c r="C350" s="5" t="s">
        <v>8</v>
      </c>
      <c r="D350" s="5" t="s">
        <v>9</v>
      </c>
      <c r="E350" s="5" t="s">
        <v>10</v>
      </c>
      <c r="F350" s="6">
        <v>369600</v>
      </c>
      <c r="G350" s="6">
        <v>0</v>
      </c>
      <c r="H350" s="6">
        <v>0</v>
      </c>
    </row>
    <row r="351" spans="1:8" ht="45" x14ac:dyDescent="0.2">
      <c r="A351" s="20" t="s">
        <v>324</v>
      </c>
      <c r="B351" s="18" t="s">
        <v>323</v>
      </c>
      <c r="C351" s="18"/>
      <c r="D351" s="18"/>
      <c r="E351" s="18"/>
      <c r="F351" s="19">
        <v>1739455.2</v>
      </c>
      <c r="G351" s="19">
        <v>1219857.3</v>
      </c>
      <c r="H351" s="19">
        <v>1214212.04</v>
      </c>
    </row>
    <row r="352" spans="1:8" ht="33.75" x14ac:dyDescent="0.2">
      <c r="A352" s="11" t="s">
        <v>326</v>
      </c>
      <c r="B352" s="9" t="s">
        <v>325</v>
      </c>
      <c r="C352" s="9"/>
      <c r="D352" s="9"/>
      <c r="E352" s="9"/>
      <c r="F352" s="10">
        <v>1739455.2</v>
      </c>
      <c r="G352" s="10">
        <v>1219857.3</v>
      </c>
      <c r="H352" s="10">
        <v>1214212.04</v>
      </c>
    </row>
    <row r="353" spans="1:8" x14ac:dyDescent="0.2">
      <c r="A353" s="4" t="s">
        <v>27</v>
      </c>
      <c r="B353" s="5" t="s">
        <v>325</v>
      </c>
      <c r="C353" s="5" t="s">
        <v>28</v>
      </c>
      <c r="D353" s="5" t="s">
        <v>1</v>
      </c>
      <c r="E353" s="5" t="s">
        <v>26</v>
      </c>
      <c r="F353" s="6">
        <v>1739455.2</v>
      </c>
      <c r="G353" s="6">
        <v>1219857.3</v>
      </c>
      <c r="H353" s="6">
        <v>1214212.04</v>
      </c>
    </row>
    <row r="354" spans="1:8" ht="33.75" x14ac:dyDescent="0.2">
      <c r="A354" s="20" t="s">
        <v>328</v>
      </c>
      <c r="B354" s="18" t="s">
        <v>327</v>
      </c>
      <c r="C354" s="18"/>
      <c r="D354" s="18"/>
      <c r="E354" s="18"/>
      <c r="F354" s="19">
        <v>2013200</v>
      </c>
      <c r="G354" s="19">
        <v>1108989.7</v>
      </c>
      <c r="H354" s="19">
        <v>2013200</v>
      </c>
    </row>
    <row r="355" spans="1:8" x14ac:dyDescent="0.2">
      <c r="A355" s="11" t="s">
        <v>330</v>
      </c>
      <c r="B355" s="9" t="s">
        <v>329</v>
      </c>
      <c r="C355" s="9"/>
      <c r="D355" s="9"/>
      <c r="E355" s="9"/>
      <c r="F355" s="10">
        <v>2013200</v>
      </c>
      <c r="G355" s="10">
        <v>1108989.7</v>
      </c>
      <c r="H355" s="10">
        <v>2013200</v>
      </c>
    </row>
    <row r="356" spans="1:8" x14ac:dyDescent="0.2">
      <c r="A356" s="4" t="s">
        <v>11</v>
      </c>
      <c r="B356" s="5" t="s">
        <v>329</v>
      </c>
      <c r="C356" s="5" t="s">
        <v>8</v>
      </c>
      <c r="D356" s="5" t="s">
        <v>9</v>
      </c>
      <c r="E356" s="5" t="s">
        <v>10</v>
      </c>
      <c r="F356" s="6">
        <v>2013200</v>
      </c>
      <c r="G356" s="6">
        <v>1108989.7</v>
      </c>
      <c r="H356" s="6">
        <v>2013200</v>
      </c>
    </row>
    <row r="357" spans="1:8" ht="33.75" x14ac:dyDescent="0.2">
      <c r="A357" s="20" t="s">
        <v>332</v>
      </c>
      <c r="B357" s="18" t="s">
        <v>331</v>
      </c>
      <c r="C357" s="18"/>
      <c r="D357" s="18"/>
      <c r="E357" s="18"/>
      <c r="F357" s="19">
        <v>194200</v>
      </c>
      <c r="G357" s="19">
        <v>0</v>
      </c>
      <c r="H357" s="19">
        <v>0</v>
      </c>
    </row>
    <row r="358" spans="1:8" ht="22.5" x14ac:dyDescent="0.2">
      <c r="A358" s="11" t="s">
        <v>334</v>
      </c>
      <c r="B358" s="9" t="s">
        <v>333</v>
      </c>
      <c r="C358" s="9"/>
      <c r="D358" s="9"/>
      <c r="E358" s="9"/>
      <c r="F358" s="10">
        <v>194200</v>
      </c>
      <c r="G358" s="10">
        <v>0</v>
      </c>
      <c r="H358" s="10">
        <v>0</v>
      </c>
    </row>
    <row r="359" spans="1:8" ht="22.5" x14ac:dyDescent="0.2">
      <c r="A359" s="4" t="s">
        <v>335</v>
      </c>
      <c r="B359" s="5" t="s">
        <v>333</v>
      </c>
      <c r="C359" s="5" t="s">
        <v>8</v>
      </c>
      <c r="D359" s="5" t="s">
        <v>32</v>
      </c>
      <c r="E359" s="5" t="s">
        <v>226</v>
      </c>
      <c r="F359" s="6">
        <v>194200</v>
      </c>
      <c r="G359" s="6">
        <v>0</v>
      </c>
      <c r="H359" s="6">
        <v>0</v>
      </c>
    </row>
    <row r="360" spans="1:8" ht="45" x14ac:dyDescent="0.2">
      <c r="A360" s="20" t="s">
        <v>337</v>
      </c>
      <c r="B360" s="18" t="s">
        <v>336</v>
      </c>
      <c r="C360" s="18"/>
      <c r="D360" s="18"/>
      <c r="E360" s="18"/>
      <c r="F360" s="19">
        <v>9861127.6999999993</v>
      </c>
      <c r="G360" s="19">
        <v>5648224.4500000002</v>
      </c>
      <c r="H360" s="19">
        <v>1081208</v>
      </c>
    </row>
    <row r="361" spans="1:8" x14ac:dyDescent="0.2">
      <c r="A361" s="11" t="s">
        <v>339</v>
      </c>
      <c r="B361" s="9" t="s">
        <v>338</v>
      </c>
      <c r="C361" s="9"/>
      <c r="D361" s="9"/>
      <c r="E361" s="9"/>
      <c r="F361" s="10">
        <v>1750017.7</v>
      </c>
      <c r="G361" s="10">
        <v>0</v>
      </c>
      <c r="H361" s="10">
        <v>0</v>
      </c>
    </row>
    <row r="362" spans="1:8" x14ac:dyDescent="0.2">
      <c r="A362" s="4" t="s">
        <v>340</v>
      </c>
      <c r="B362" s="5" t="s">
        <v>338</v>
      </c>
      <c r="C362" s="5" t="s">
        <v>8</v>
      </c>
      <c r="D362" s="5" t="s">
        <v>226</v>
      </c>
      <c r="E362" s="5" t="s">
        <v>37</v>
      </c>
      <c r="F362" s="6">
        <v>1750017.7</v>
      </c>
      <c r="G362" s="6">
        <v>0</v>
      </c>
      <c r="H362" s="6">
        <v>0</v>
      </c>
    </row>
    <row r="363" spans="1:8" ht="22.5" x14ac:dyDescent="0.2">
      <c r="A363" s="11" t="s">
        <v>342</v>
      </c>
      <c r="B363" s="9" t="s">
        <v>341</v>
      </c>
      <c r="C363" s="9"/>
      <c r="D363" s="9"/>
      <c r="E363" s="9"/>
      <c r="F363" s="10">
        <v>8111110</v>
      </c>
      <c r="G363" s="10">
        <v>0</v>
      </c>
      <c r="H363" s="10">
        <v>0</v>
      </c>
    </row>
    <row r="364" spans="1:8" x14ac:dyDescent="0.2">
      <c r="A364" s="4" t="s">
        <v>340</v>
      </c>
      <c r="B364" s="5" t="s">
        <v>341</v>
      </c>
      <c r="C364" s="5" t="s">
        <v>232</v>
      </c>
      <c r="D364" s="5" t="s">
        <v>226</v>
      </c>
      <c r="E364" s="5" t="s">
        <v>37</v>
      </c>
      <c r="F364" s="6">
        <v>8111110</v>
      </c>
      <c r="G364" s="6">
        <v>0</v>
      </c>
      <c r="H364" s="6">
        <v>0</v>
      </c>
    </row>
    <row r="365" spans="1:8" ht="78.75" x14ac:dyDescent="0.2">
      <c r="A365" s="8" t="s">
        <v>344</v>
      </c>
      <c r="B365" s="9" t="s">
        <v>343</v>
      </c>
      <c r="C365" s="9"/>
      <c r="D365" s="9"/>
      <c r="E365" s="9"/>
      <c r="F365" s="10">
        <v>0</v>
      </c>
      <c r="G365" s="10">
        <v>5648224.4500000002</v>
      </c>
      <c r="H365" s="10">
        <v>1081208</v>
      </c>
    </row>
    <row r="366" spans="1:8" x14ac:dyDescent="0.2">
      <c r="A366" s="4" t="s">
        <v>340</v>
      </c>
      <c r="B366" s="5" t="s">
        <v>343</v>
      </c>
      <c r="C366" s="5" t="s">
        <v>232</v>
      </c>
      <c r="D366" s="5" t="s">
        <v>226</v>
      </c>
      <c r="E366" s="5" t="s">
        <v>37</v>
      </c>
      <c r="F366" s="6">
        <v>0</v>
      </c>
      <c r="G366" s="6">
        <v>5648224.4500000002</v>
      </c>
      <c r="H366" s="6">
        <v>1081208</v>
      </c>
    </row>
    <row r="367" spans="1:8" ht="45" x14ac:dyDescent="0.2">
      <c r="A367" s="20" t="s">
        <v>346</v>
      </c>
      <c r="B367" s="18" t="s">
        <v>345</v>
      </c>
      <c r="C367" s="18"/>
      <c r="D367" s="18"/>
      <c r="E367" s="18"/>
      <c r="F367" s="19">
        <v>4581293.6100000003</v>
      </c>
      <c r="G367" s="19">
        <v>343040.06</v>
      </c>
      <c r="H367" s="19">
        <v>343040.06</v>
      </c>
    </row>
    <row r="368" spans="1:8" ht="67.5" x14ac:dyDescent="0.2">
      <c r="A368" s="11" t="s">
        <v>348</v>
      </c>
      <c r="B368" s="9" t="s">
        <v>347</v>
      </c>
      <c r="C368" s="9"/>
      <c r="D368" s="9"/>
      <c r="E368" s="9"/>
      <c r="F368" s="10">
        <v>3744023.61</v>
      </c>
      <c r="G368" s="10">
        <v>343040.06</v>
      </c>
      <c r="H368" s="10">
        <v>343040.06</v>
      </c>
    </row>
    <row r="369" spans="1:8" ht="33.75" x14ac:dyDescent="0.2">
      <c r="A369" s="11" t="s">
        <v>179</v>
      </c>
      <c r="B369" s="9" t="s">
        <v>349</v>
      </c>
      <c r="C369" s="9"/>
      <c r="D369" s="9"/>
      <c r="E369" s="9"/>
      <c r="F369" s="10">
        <v>196330</v>
      </c>
      <c r="G369" s="10">
        <v>0</v>
      </c>
      <c r="H369" s="10">
        <v>0</v>
      </c>
    </row>
    <row r="370" spans="1:8" x14ac:dyDescent="0.2">
      <c r="A370" s="4" t="s">
        <v>38</v>
      </c>
      <c r="B370" s="5" t="s">
        <v>349</v>
      </c>
      <c r="C370" s="5" t="s">
        <v>31</v>
      </c>
      <c r="D370" s="5" t="s">
        <v>32</v>
      </c>
      <c r="E370" s="5" t="s">
        <v>37</v>
      </c>
      <c r="F370" s="6">
        <v>146330</v>
      </c>
      <c r="G370" s="6">
        <v>0</v>
      </c>
      <c r="H370" s="6">
        <v>0</v>
      </c>
    </row>
    <row r="371" spans="1:8" x14ac:dyDescent="0.2">
      <c r="A371" s="4" t="s">
        <v>165</v>
      </c>
      <c r="B371" s="5" t="s">
        <v>349</v>
      </c>
      <c r="C371" s="5" t="s">
        <v>39</v>
      </c>
      <c r="D371" s="5" t="s">
        <v>164</v>
      </c>
      <c r="E371" s="5" t="s">
        <v>9</v>
      </c>
      <c r="F371" s="6">
        <v>50000</v>
      </c>
      <c r="G371" s="6">
        <v>0</v>
      </c>
      <c r="H371" s="6">
        <v>0</v>
      </c>
    </row>
    <row r="372" spans="1:8" ht="22.5" x14ac:dyDescent="0.2">
      <c r="A372" s="11" t="s">
        <v>351</v>
      </c>
      <c r="B372" s="9" t="s">
        <v>350</v>
      </c>
      <c r="C372" s="9"/>
      <c r="D372" s="9"/>
      <c r="E372" s="9"/>
      <c r="F372" s="10">
        <v>3235540</v>
      </c>
      <c r="G372" s="10">
        <v>0</v>
      </c>
      <c r="H372" s="10">
        <v>0</v>
      </c>
    </row>
    <row r="373" spans="1:8" x14ac:dyDescent="0.2">
      <c r="A373" s="4" t="s">
        <v>95</v>
      </c>
      <c r="B373" s="5" t="s">
        <v>350</v>
      </c>
      <c r="C373" s="5" t="s">
        <v>8</v>
      </c>
      <c r="D373" s="5" t="s">
        <v>32</v>
      </c>
      <c r="E373" s="5" t="s">
        <v>9</v>
      </c>
      <c r="F373" s="6">
        <v>1553000</v>
      </c>
      <c r="G373" s="6">
        <v>0</v>
      </c>
      <c r="H373" s="6">
        <v>0</v>
      </c>
    </row>
    <row r="374" spans="1:8" x14ac:dyDescent="0.2">
      <c r="A374" s="4" t="s">
        <v>38</v>
      </c>
      <c r="B374" s="5" t="s">
        <v>350</v>
      </c>
      <c r="C374" s="5" t="s">
        <v>8</v>
      </c>
      <c r="D374" s="5" t="s">
        <v>32</v>
      </c>
      <c r="E374" s="5" t="s">
        <v>37</v>
      </c>
      <c r="F374" s="6">
        <v>500000</v>
      </c>
      <c r="G374" s="6">
        <v>0</v>
      </c>
      <c r="H374" s="6">
        <v>0</v>
      </c>
    </row>
    <row r="375" spans="1:8" x14ac:dyDescent="0.2">
      <c r="A375" s="4" t="s">
        <v>95</v>
      </c>
      <c r="B375" s="5" t="s">
        <v>350</v>
      </c>
      <c r="C375" s="5" t="s">
        <v>39</v>
      </c>
      <c r="D375" s="5" t="s">
        <v>32</v>
      </c>
      <c r="E375" s="5" t="s">
        <v>9</v>
      </c>
      <c r="F375" s="6">
        <v>740000</v>
      </c>
      <c r="G375" s="6">
        <v>0</v>
      </c>
      <c r="H375" s="6">
        <v>0</v>
      </c>
    </row>
    <row r="376" spans="1:8" x14ac:dyDescent="0.2">
      <c r="A376" s="4" t="s">
        <v>81</v>
      </c>
      <c r="B376" s="5" t="s">
        <v>350</v>
      </c>
      <c r="C376" s="5" t="s">
        <v>39</v>
      </c>
      <c r="D376" s="5" t="s">
        <v>32</v>
      </c>
      <c r="E376" s="5" t="s">
        <v>32</v>
      </c>
      <c r="F376" s="6">
        <v>442540</v>
      </c>
      <c r="G376" s="6">
        <v>0</v>
      </c>
      <c r="H376" s="6">
        <v>0</v>
      </c>
    </row>
    <row r="377" spans="1:8" ht="33.75" x14ac:dyDescent="0.2">
      <c r="A377" s="11" t="s">
        <v>353</v>
      </c>
      <c r="B377" s="9" t="s">
        <v>352</v>
      </c>
      <c r="C377" s="9"/>
      <c r="D377" s="9"/>
      <c r="E377" s="9"/>
      <c r="F377" s="10">
        <v>91073.61</v>
      </c>
      <c r="G377" s="10">
        <v>121960.06</v>
      </c>
      <c r="H377" s="10">
        <v>121960.06</v>
      </c>
    </row>
    <row r="378" spans="1:8" ht="22.5" x14ac:dyDescent="0.2">
      <c r="A378" s="4" t="s">
        <v>355</v>
      </c>
      <c r="B378" s="5" t="s">
        <v>352</v>
      </c>
      <c r="C378" s="5" t="s">
        <v>31</v>
      </c>
      <c r="D378" s="5" t="s">
        <v>14</v>
      </c>
      <c r="E378" s="5" t="s">
        <v>354</v>
      </c>
      <c r="F378" s="6">
        <v>91073.61</v>
      </c>
      <c r="G378" s="6">
        <v>121960.06</v>
      </c>
      <c r="H378" s="6">
        <v>121960.06</v>
      </c>
    </row>
    <row r="379" spans="1:8" ht="22.5" x14ac:dyDescent="0.2">
      <c r="A379" s="11" t="s">
        <v>357</v>
      </c>
      <c r="B379" s="9" t="s">
        <v>356</v>
      </c>
      <c r="C379" s="9"/>
      <c r="D379" s="9"/>
      <c r="E379" s="9"/>
      <c r="F379" s="10">
        <v>221080</v>
      </c>
      <c r="G379" s="10">
        <v>221080</v>
      </c>
      <c r="H379" s="10">
        <v>221080</v>
      </c>
    </row>
    <row r="380" spans="1:8" x14ac:dyDescent="0.2">
      <c r="A380" s="4" t="s">
        <v>34</v>
      </c>
      <c r="B380" s="5" t="s">
        <v>356</v>
      </c>
      <c r="C380" s="5" t="s">
        <v>39</v>
      </c>
      <c r="D380" s="5" t="s">
        <v>32</v>
      </c>
      <c r="E380" s="5" t="s">
        <v>33</v>
      </c>
      <c r="F380" s="6">
        <v>221080</v>
      </c>
      <c r="G380" s="6">
        <v>221080</v>
      </c>
      <c r="H380" s="6">
        <v>221080</v>
      </c>
    </row>
    <row r="381" spans="1:8" ht="56.25" x14ac:dyDescent="0.2">
      <c r="A381" s="11" t="s">
        <v>359</v>
      </c>
      <c r="B381" s="9" t="s">
        <v>358</v>
      </c>
      <c r="C381" s="9"/>
      <c r="D381" s="9"/>
      <c r="E381" s="9"/>
      <c r="F381" s="10">
        <v>837270</v>
      </c>
      <c r="G381" s="10">
        <v>0</v>
      </c>
      <c r="H381" s="10">
        <v>0</v>
      </c>
    </row>
    <row r="382" spans="1:8" ht="45" x14ac:dyDescent="0.2">
      <c r="A382" s="11" t="s">
        <v>361</v>
      </c>
      <c r="B382" s="9" t="s">
        <v>360</v>
      </c>
      <c r="C382" s="9"/>
      <c r="D382" s="9"/>
      <c r="E382" s="9"/>
      <c r="F382" s="10">
        <v>837270</v>
      </c>
      <c r="G382" s="10">
        <v>0</v>
      </c>
      <c r="H382" s="10">
        <v>0</v>
      </c>
    </row>
    <row r="383" spans="1:8" x14ac:dyDescent="0.2">
      <c r="A383" s="4" t="s">
        <v>165</v>
      </c>
      <c r="B383" s="5" t="s">
        <v>360</v>
      </c>
      <c r="C383" s="5" t="s">
        <v>8</v>
      </c>
      <c r="D383" s="5" t="s">
        <v>164</v>
      </c>
      <c r="E383" s="5" t="s">
        <v>9</v>
      </c>
      <c r="F383" s="6">
        <v>517270</v>
      </c>
      <c r="G383" s="6">
        <v>0</v>
      </c>
      <c r="H383" s="6">
        <v>0</v>
      </c>
    </row>
    <row r="384" spans="1:8" x14ac:dyDescent="0.2">
      <c r="A384" s="4" t="s">
        <v>165</v>
      </c>
      <c r="B384" s="5" t="s">
        <v>360</v>
      </c>
      <c r="C384" s="5" t="s">
        <v>39</v>
      </c>
      <c r="D384" s="5" t="s">
        <v>164</v>
      </c>
      <c r="E384" s="5" t="s">
        <v>9</v>
      </c>
      <c r="F384" s="6">
        <v>320000</v>
      </c>
      <c r="G384" s="6">
        <v>0</v>
      </c>
      <c r="H384" s="6">
        <v>0</v>
      </c>
    </row>
    <row r="385" spans="1:8" ht="56.25" x14ac:dyDescent="0.2">
      <c r="A385" s="20" t="s">
        <v>363</v>
      </c>
      <c r="B385" s="18" t="s">
        <v>362</v>
      </c>
      <c r="C385" s="18"/>
      <c r="D385" s="18"/>
      <c r="E385" s="18"/>
      <c r="F385" s="19">
        <v>500000</v>
      </c>
      <c r="G385" s="19">
        <v>0</v>
      </c>
      <c r="H385" s="19">
        <v>0</v>
      </c>
    </row>
    <row r="386" spans="1:8" ht="22.5" x14ac:dyDescent="0.2">
      <c r="A386" s="11" t="s">
        <v>365</v>
      </c>
      <c r="B386" s="9" t="s">
        <v>364</v>
      </c>
      <c r="C386" s="9"/>
      <c r="D386" s="9"/>
      <c r="E386" s="9"/>
      <c r="F386" s="10">
        <v>500000</v>
      </c>
      <c r="G386" s="10">
        <v>0</v>
      </c>
      <c r="H386" s="10">
        <v>0</v>
      </c>
    </row>
    <row r="387" spans="1:8" x14ac:dyDescent="0.2">
      <c r="A387" s="4" t="s">
        <v>165</v>
      </c>
      <c r="B387" s="5" t="s">
        <v>364</v>
      </c>
      <c r="C387" s="5" t="s">
        <v>8</v>
      </c>
      <c r="D387" s="5" t="s">
        <v>164</v>
      </c>
      <c r="E387" s="5" t="s">
        <v>9</v>
      </c>
      <c r="F387" s="6">
        <v>315000</v>
      </c>
      <c r="G387" s="6">
        <v>0</v>
      </c>
      <c r="H387" s="6">
        <v>0</v>
      </c>
    </row>
    <row r="388" spans="1:8" x14ac:dyDescent="0.2">
      <c r="A388" s="4" t="s">
        <v>165</v>
      </c>
      <c r="B388" s="5" t="s">
        <v>364</v>
      </c>
      <c r="C388" s="5" t="s">
        <v>39</v>
      </c>
      <c r="D388" s="5" t="s">
        <v>164</v>
      </c>
      <c r="E388" s="5" t="s">
        <v>9</v>
      </c>
      <c r="F388" s="6">
        <v>185000</v>
      </c>
      <c r="G388" s="6">
        <v>0</v>
      </c>
      <c r="H388" s="6">
        <v>0</v>
      </c>
    </row>
    <row r="389" spans="1:8" ht="33.75" x14ac:dyDescent="0.2">
      <c r="A389" s="20" t="s">
        <v>367</v>
      </c>
      <c r="B389" s="18" t="s">
        <v>366</v>
      </c>
      <c r="C389" s="18"/>
      <c r="D389" s="18"/>
      <c r="E389" s="18"/>
      <c r="F389" s="19">
        <v>101539779.18000001</v>
      </c>
      <c r="G389" s="19">
        <v>77736900</v>
      </c>
      <c r="H389" s="19">
        <v>104904843.84999999</v>
      </c>
    </row>
    <row r="390" spans="1:8" ht="33.75" x14ac:dyDescent="0.2">
      <c r="A390" s="11" t="s">
        <v>179</v>
      </c>
      <c r="B390" s="9" t="s">
        <v>368</v>
      </c>
      <c r="C390" s="9"/>
      <c r="D390" s="9"/>
      <c r="E390" s="9"/>
      <c r="F390" s="10">
        <v>89430</v>
      </c>
      <c r="G390" s="10">
        <v>0</v>
      </c>
      <c r="H390" s="10">
        <v>0</v>
      </c>
    </row>
    <row r="391" spans="1:8" ht="22.5" x14ac:dyDescent="0.2">
      <c r="A391" s="4" t="s">
        <v>296</v>
      </c>
      <c r="B391" s="5" t="s">
        <v>368</v>
      </c>
      <c r="C391" s="5" t="s">
        <v>31</v>
      </c>
      <c r="D391" s="5" t="s">
        <v>226</v>
      </c>
      <c r="E391" s="5" t="s">
        <v>226</v>
      </c>
      <c r="F391" s="6">
        <v>89430</v>
      </c>
      <c r="G391" s="6">
        <v>0</v>
      </c>
      <c r="H391" s="6">
        <v>0</v>
      </c>
    </row>
    <row r="392" spans="1:8" ht="22.5" x14ac:dyDescent="0.2">
      <c r="A392" s="11" t="s">
        <v>351</v>
      </c>
      <c r="B392" s="9" t="s">
        <v>369</v>
      </c>
      <c r="C392" s="9"/>
      <c r="D392" s="9"/>
      <c r="E392" s="9"/>
      <c r="F392" s="10">
        <v>1097592.22</v>
      </c>
      <c r="G392" s="10">
        <v>0</v>
      </c>
      <c r="H392" s="10">
        <v>0</v>
      </c>
    </row>
    <row r="393" spans="1:8" ht="33.75" x14ac:dyDescent="0.2">
      <c r="A393" s="4" t="s">
        <v>15</v>
      </c>
      <c r="B393" s="5" t="s">
        <v>369</v>
      </c>
      <c r="C393" s="5" t="s">
        <v>8</v>
      </c>
      <c r="D393" s="5" t="s">
        <v>14</v>
      </c>
      <c r="E393" s="5" t="s">
        <v>1</v>
      </c>
      <c r="F393" s="6">
        <v>1056192.22</v>
      </c>
      <c r="G393" s="6">
        <v>0</v>
      </c>
      <c r="H393" s="6">
        <v>0</v>
      </c>
    </row>
    <row r="394" spans="1:8" x14ac:dyDescent="0.2">
      <c r="A394" s="4" t="s">
        <v>227</v>
      </c>
      <c r="B394" s="5" t="s">
        <v>369</v>
      </c>
      <c r="C394" s="5" t="s">
        <v>8</v>
      </c>
      <c r="D394" s="5" t="s">
        <v>226</v>
      </c>
      <c r="E394" s="5" t="s">
        <v>14</v>
      </c>
      <c r="F394" s="6">
        <v>41400</v>
      </c>
      <c r="G394" s="6">
        <v>0</v>
      </c>
      <c r="H394" s="6">
        <v>0</v>
      </c>
    </row>
    <row r="395" spans="1:8" ht="45" x14ac:dyDescent="0.2">
      <c r="A395" s="11" t="s">
        <v>371</v>
      </c>
      <c r="B395" s="9" t="s">
        <v>370</v>
      </c>
      <c r="C395" s="9"/>
      <c r="D395" s="9"/>
      <c r="E395" s="9"/>
      <c r="F395" s="10">
        <v>9318479.9900000002</v>
      </c>
      <c r="G395" s="10">
        <v>1387400</v>
      </c>
      <c r="H395" s="10">
        <v>1403870</v>
      </c>
    </row>
    <row r="396" spans="1:8" ht="22.5" x14ac:dyDescent="0.2">
      <c r="A396" s="4" t="s">
        <v>372</v>
      </c>
      <c r="B396" s="5" t="s">
        <v>370</v>
      </c>
      <c r="C396" s="5" t="s">
        <v>8</v>
      </c>
      <c r="D396" s="5" t="s">
        <v>116</v>
      </c>
      <c r="E396" s="5" t="s">
        <v>226</v>
      </c>
      <c r="F396" s="6">
        <v>9318479.9900000002</v>
      </c>
      <c r="G396" s="6">
        <v>1387400</v>
      </c>
      <c r="H396" s="6">
        <v>1403870</v>
      </c>
    </row>
    <row r="397" spans="1:8" ht="33.75" x14ac:dyDescent="0.2">
      <c r="A397" s="11" t="s">
        <v>374</v>
      </c>
      <c r="B397" s="9" t="s">
        <v>373</v>
      </c>
      <c r="C397" s="9"/>
      <c r="D397" s="9"/>
      <c r="E397" s="9"/>
      <c r="F397" s="10">
        <v>47938639.5</v>
      </c>
      <c r="G397" s="10">
        <v>32689004</v>
      </c>
      <c r="H397" s="10">
        <v>32689004</v>
      </c>
    </row>
    <row r="398" spans="1:8" ht="22.5" x14ac:dyDescent="0.2">
      <c r="A398" s="4" t="s">
        <v>296</v>
      </c>
      <c r="B398" s="5" t="s">
        <v>373</v>
      </c>
      <c r="C398" s="5" t="s">
        <v>31</v>
      </c>
      <c r="D398" s="5" t="s">
        <v>226</v>
      </c>
      <c r="E398" s="5" t="s">
        <v>226</v>
      </c>
      <c r="F398" s="6">
        <v>38279429.18</v>
      </c>
      <c r="G398" s="6">
        <v>31528004</v>
      </c>
      <c r="H398" s="6">
        <v>31528004</v>
      </c>
    </row>
    <row r="399" spans="1:8" ht="22.5" x14ac:dyDescent="0.2">
      <c r="A399" s="4" t="s">
        <v>296</v>
      </c>
      <c r="B399" s="5" t="s">
        <v>373</v>
      </c>
      <c r="C399" s="5" t="s">
        <v>8</v>
      </c>
      <c r="D399" s="5" t="s">
        <v>226</v>
      </c>
      <c r="E399" s="5" t="s">
        <v>226</v>
      </c>
      <c r="F399" s="6">
        <v>9619771.3100000005</v>
      </c>
      <c r="G399" s="6">
        <v>1161000</v>
      </c>
      <c r="H399" s="6">
        <v>1161000</v>
      </c>
    </row>
    <row r="400" spans="1:8" ht="22.5" x14ac:dyDescent="0.2">
      <c r="A400" s="4" t="s">
        <v>296</v>
      </c>
      <c r="B400" s="5" t="s">
        <v>373</v>
      </c>
      <c r="C400" s="5" t="s">
        <v>55</v>
      </c>
      <c r="D400" s="5" t="s">
        <v>226</v>
      </c>
      <c r="E400" s="5" t="s">
        <v>226</v>
      </c>
      <c r="F400" s="6">
        <v>39439.01</v>
      </c>
      <c r="G400" s="6">
        <v>0</v>
      </c>
      <c r="H400" s="6">
        <v>0</v>
      </c>
    </row>
    <row r="401" spans="1:8" ht="45" x14ac:dyDescent="0.2">
      <c r="A401" s="11" t="s">
        <v>376</v>
      </c>
      <c r="B401" s="9" t="s">
        <v>375</v>
      </c>
      <c r="C401" s="9"/>
      <c r="D401" s="9"/>
      <c r="E401" s="9"/>
      <c r="F401" s="10">
        <v>43095637.469999999</v>
      </c>
      <c r="G401" s="10">
        <v>43660496</v>
      </c>
      <c r="H401" s="10">
        <v>70811969.849999994</v>
      </c>
    </row>
    <row r="402" spans="1:8" ht="33.75" x14ac:dyDescent="0.2">
      <c r="A402" s="4" t="s">
        <v>15</v>
      </c>
      <c r="B402" s="5" t="s">
        <v>375</v>
      </c>
      <c r="C402" s="5" t="s">
        <v>8</v>
      </c>
      <c r="D402" s="5" t="s">
        <v>14</v>
      </c>
      <c r="E402" s="5" t="s">
        <v>1</v>
      </c>
      <c r="F402" s="6">
        <v>3026490.66</v>
      </c>
      <c r="G402" s="6">
        <v>0</v>
      </c>
      <c r="H402" s="6">
        <v>0</v>
      </c>
    </row>
    <row r="403" spans="1:8" x14ac:dyDescent="0.2">
      <c r="A403" s="4" t="s">
        <v>227</v>
      </c>
      <c r="B403" s="5" t="s">
        <v>375</v>
      </c>
      <c r="C403" s="5" t="s">
        <v>8</v>
      </c>
      <c r="D403" s="5" t="s">
        <v>226</v>
      </c>
      <c r="E403" s="5" t="s">
        <v>14</v>
      </c>
      <c r="F403" s="6">
        <v>39988441.729999997</v>
      </c>
      <c r="G403" s="6">
        <v>43660496</v>
      </c>
      <c r="H403" s="6">
        <v>70811969.849999994</v>
      </c>
    </row>
    <row r="404" spans="1:8" ht="33.75" x14ac:dyDescent="0.2">
      <c r="A404" s="4" t="s">
        <v>15</v>
      </c>
      <c r="B404" s="5" t="s">
        <v>375</v>
      </c>
      <c r="C404" s="5" t="s">
        <v>55</v>
      </c>
      <c r="D404" s="5" t="s">
        <v>14</v>
      </c>
      <c r="E404" s="5" t="s">
        <v>1</v>
      </c>
      <c r="F404" s="6">
        <v>41350</v>
      </c>
      <c r="G404" s="6">
        <v>0</v>
      </c>
      <c r="H404" s="6">
        <v>0</v>
      </c>
    </row>
    <row r="405" spans="1:8" x14ac:dyDescent="0.2">
      <c r="A405" s="4" t="s">
        <v>227</v>
      </c>
      <c r="B405" s="5" t="s">
        <v>375</v>
      </c>
      <c r="C405" s="5" t="s">
        <v>55</v>
      </c>
      <c r="D405" s="5" t="s">
        <v>226</v>
      </c>
      <c r="E405" s="5" t="s">
        <v>14</v>
      </c>
      <c r="F405" s="6">
        <v>39355.08</v>
      </c>
      <c r="G405" s="6">
        <v>0</v>
      </c>
      <c r="H405" s="6">
        <v>0</v>
      </c>
    </row>
    <row r="406" spans="1:8" ht="56.25" x14ac:dyDescent="0.2">
      <c r="A406" s="20" t="s">
        <v>378</v>
      </c>
      <c r="B406" s="18" t="s">
        <v>377</v>
      </c>
      <c r="C406" s="18"/>
      <c r="D406" s="18"/>
      <c r="E406" s="18"/>
      <c r="F406" s="19">
        <v>49035253.810000002</v>
      </c>
      <c r="G406" s="19">
        <v>86088254.670000002</v>
      </c>
      <c r="H406" s="19">
        <v>0</v>
      </c>
    </row>
    <row r="407" spans="1:8" x14ac:dyDescent="0.2">
      <c r="A407" s="11" t="s">
        <v>283</v>
      </c>
      <c r="B407" s="9" t="s">
        <v>379</v>
      </c>
      <c r="C407" s="9"/>
      <c r="D407" s="9"/>
      <c r="E407" s="9"/>
      <c r="F407" s="10">
        <v>49035253.810000002</v>
      </c>
      <c r="G407" s="10">
        <v>86088254.670000002</v>
      </c>
      <c r="H407" s="10">
        <v>0</v>
      </c>
    </row>
    <row r="408" spans="1:8" x14ac:dyDescent="0.2">
      <c r="A408" s="11" t="s">
        <v>381</v>
      </c>
      <c r="B408" s="9" t="s">
        <v>380</v>
      </c>
      <c r="C408" s="9"/>
      <c r="D408" s="9"/>
      <c r="E408" s="9"/>
      <c r="F408" s="10">
        <v>49035253.810000002</v>
      </c>
      <c r="G408" s="10">
        <v>86088254.670000002</v>
      </c>
      <c r="H408" s="10">
        <v>0</v>
      </c>
    </row>
    <row r="409" spans="1:8" ht="45" x14ac:dyDescent="0.2">
      <c r="A409" s="11" t="s">
        <v>383</v>
      </c>
      <c r="B409" s="9" t="s">
        <v>382</v>
      </c>
      <c r="C409" s="9"/>
      <c r="D409" s="9"/>
      <c r="E409" s="9"/>
      <c r="F409" s="10">
        <v>24286218.550000001</v>
      </c>
      <c r="G409" s="10">
        <v>52112166.399999999</v>
      </c>
      <c r="H409" s="10">
        <v>0</v>
      </c>
    </row>
    <row r="410" spans="1:8" x14ac:dyDescent="0.2">
      <c r="A410" s="4" t="s">
        <v>384</v>
      </c>
      <c r="B410" s="5" t="s">
        <v>382</v>
      </c>
      <c r="C410" s="5" t="s">
        <v>232</v>
      </c>
      <c r="D410" s="5" t="s">
        <v>226</v>
      </c>
      <c r="E410" s="5" t="s">
        <v>9</v>
      </c>
      <c r="F410" s="6">
        <v>24286218.550000001</v>
      </c>
      <c r="G410" s="6">
        <v>52112166.399999999</v>
      </c>
      <c r="H410" s="6">
        <v>0</v>
      </c>
    </row>
    <row r="411" spans="1:8" ht="33.75" x14ac:dyDescent="0.2">
      <c r="A411" s="11" t="s">
        <v>386</v>
      </c>
      <c r="B411" s="9" t="s">
        <v>385</v>
      </c>
      <c r="C411" s="9"/>
      <c r="D411" s="9"/>
      <c r="E411" s="9"/>
      <c r="F411" s="10">
        <v>24700000</v>
      </c>
      <c r="G411" s="10">
        <v>33890000</v>
      </c>
      <c r="H411" s="10">
        <v>0</v>
      </c>
    </row>
    <row r="412" spans="1:8" x14ac:dyDescent="0.2">
      <c r="A412" s="4" t="s">
        <v>384</v>
      </c>
      <c r="B412" s="5" t="s">
        <v>385</v>
      </c>
      <c r="C412" s="5" t="s">
        <v>232</v>
      </c>
      <c r="D412" s="5" t="s">
        <v>226</v>
      </c>
      <c r="E412" s="5" t="s">
        <v>9</v>
      </c>
      <c r="F412" s="6">
        <v>24700000</v>
      </c>
      <c r="G412" s="6">
        <v>33890000</v>
      </c>
      <c r="H412" s="6">
        <v>0</v>
      </c>
    </row>
    <row r="413" spans="1:8" ht="33.75" x14ac:dyDescent="0.2">
      <c r="A413" s="11" t="s">
        <v>388</v>
      </c>
      <c r="B413" s="9" t="s">
        <v>387</v>
      </c>
      <c r="C413" s="9"/>
      <c r="D413" s="9"/>
      <c r="E413" s="9"/>
      <c r="F413" s="10">
        <v>49035.26</v>
      </c>
      <c r="G413" s="10">
        <v>86088.27</v>
      </c>
      <c r="H413" s="10">
        <v>0</v>
      </c>
    </row>
    <row r="414" spans="1:8" x14ac:dyDescent="0.2">
      <c r="A414" s="4" t="s">
        <v>384</v>
      </c>
      <c r="B414" s="5" t="s">
        <v>387</v>
      </c>
      <c r="C414" s="5" t="s">
        <v>232</v>
      </c>
      <c r="D414" s="5" t="s">
        <v>226</v>
      </c>
      <c r="E414" s="5" t="s">
        <v>9</v>
      </c>
      <c r="F414" s="6">
        <v>49035.26</v>
      </c>
      <c r="G414" s="6">
        <v>86088.27</v>
      </c>
      <c r="H414" s="6">
        <v>0</v>
      </c>
    </row>
    <row r="415" spans="1:8" x14ac:dyDescent="0.2">
      <c r="A415" s="20" t="s">
        <v>390</v>
      </c>
      <c r="B415" s="18" t="s">
        <v>389</v>
      </c>
      <c r="C415" s="18"/>
      <c r="D415" s="18"/>
      <c r="E415" s="18"/>
      <c r="F415" s="19">
        <v>345485969</v>
      </c>
      <c r="G415" s="19">
        <v>348012254.48000002</v>
      </c>
      <c r="H415" s="19">
        <v>380762249.16000003</v>
      </c>
    </row>
    <row r="416" spans="1:8" ht="22.5" x14ac:dyDescent="0.2">
      <c r="A416" s="11" t="s">
        <v>392</v>
      </c>
      <c r="B416" s="9" t="s">
        <v>391</v>
      </c>
      <c r="C416" s="9"/>
      <c r="D416" s="9"/>
      <c r="E416" s="9"/>
      <c r="F416" s="10">
        <v>14759.6</v>
      </c>
      <c r="G416" s="10">
        <v>0</v>
      </c>
      <c r="H416" s="10">
        <v>0</v>
      </c>
    </row>
    <row r="417" spans="1:8" ht="22.5" x14ac:dyDescent="0.2">
      <c r="A417" s="4" t="s">
        <v>296</v>
      </c>
      <c r="B417" s="5" t="s">
        <v>391</v>
      </c>
      <c r="C417" s="5" t="s">
        <v>232</v>
      </c>
      <c r="D417" s="5" t="s">
        <v>226</v>
      </c>
      <c r="E417" s="5" t="s">
        <v>226</v>
      </c>
      <c r="F417" s="6">
        <v>14759.6</v>
      </c>
      <c r="G417" s="6">
        <v>0</v>
      </c>
      <c r="H417" s="6">
        <v>0</v>
      </c>
    </row>
    <row r="418" spans="1:8" x14ac:dyDescent="0.2">
      <c r="A418" s="11" t="s">
        <v>339</v>
      </c>
      <c r="B418" s="9" t="s">
        <v>393</v>
      </c>
      <c r="C418" s="9"/>
      <c r="D418" s="9"/>
      <c r="E418" s="9"/>
      <c r="F418" s="10">
        <v>2400000</v>
      </c>
      <c r="G418" s="10">
        <v>0</v>
      </c>
      <c r="H418" s="10">
        <v>0</v>
      </c>
    </row>
    <row r="419" spans="1:8" x14ac:dyDescent="0.2">
      <c r="A419" s="4" t="s">
        <v>340</v>
      </c>
      <c r="B419" s="5" t="s">
        <v>393</v>
      </c>
      <c r="C419" s="5" t="s">
        <v>8</v>
      </c>
      <c r="D419" s="5" t="s">
        <v>226</v>
      </c>
      <c r="E419" s="5" t="s">
        <v>37</v>
      </c>
      <c r="F419" s="6">
        <v>2400000</v>
      </c>
      <c r="G419" s="6">
        <v>0</v>
      </c>
      <c r="H419" s="6">
        <v>0</v>
      </c>
    </row>
    <row r="420" spans="1:8" ht="22.5" x14ac:dyDescent="0.2">
      <c r="A420" s="11" t="s">
        <v>395</v>
      </c>
      <c r="B420" s="9" t="s">
        <v>394</v>
      </c>
      <c r="C420" s="9"/>
      <c r="D420" s="9"/>
      <c r="E420" s="9"/>
      <c r="F420" s="10">
        <v>275000</v>
      </c>
      <c r="G420" s="10">
        <v>0</v>
      </c>
      <c r="H420" s="10">
        <v>0</v>
      </c>
    </row>
    <row r="421" spans="1:8" ht="22.5" x14ac:dyDescent="0.2">
      <c r="A421" s="4" t="s">
        <v>296</v>
      </c>
      <c r="B421" s="5" t="s">
        <v>394</v>
      </c>
      <c r="C421" s="5" t="s">
        <v>8</v>
      </c>
      <c r="D421" s="5" t="s">
        <v>226</v>
      </c>
      <c r="E421" s="5" t="s">
        <v>226</v>
      </c>
      <c r="F421" s="6">
        <v>275000</v>
      </c>
      <c r="G421" s="6">
        <v>0</v>
      </c>
      <c r="H421" s="6">
        <v>0</v>
      </c>
    </row>
    <row r="422" spans="1:8" ht="22.5" x14ac:dyDescent="0.2">
      <c r="A422" s="11" t="s">
        <v>397</v>
      </c>
      <c r="B422" s="9" t="s">
        <v>396</v>
      </c>
      <c r="C422" s="9"/>
      <c r="D422" s="9"/>
      <c r="E422" s="9"/>
      <c r="F422" s="10">
        <v>250000</v>
      </c>
      <c r="G422" s="10">
        <v>0</v>
      </c>
      <c r="H422" s="10">
        <v>0</v>
      </c>
    </row>
    <row r="423" spans="1:8" x14ac:dyDescent="0.2">
      <c r="A423" s="4" t="s">
        <v>11</v>
      </c>
      <c r="B423" s="5" t="s">
        <v>396</v>
      </c>
      <c r="C423" s="5" t="s">
        <v>8</v>
      </c>
      <c r="D423" s="5" t="s">
        <v>9</v>
      </c>
      <c r="E423" s="5" t="s">
        <v>10</v>
      </c>
      <c r="F423" s="6">
        <v>250000</v>
      </c>
      <c r="G423" s="6">
        <v>0</v>
      </c>
      <c r="H423" s="6">
        <v>0</v>
      </c>
    </row>
    <row r="424" spans="1:8" ht="33.75" x14ac:dyDescent="0.2">
      <c r="A424" s="11" t="s">
        <v>399</v>
      </c>
      <c r="B424" s="9" t="s">
        <v>398</v>
      </c>
      <c r="C424" s="9"/>
      <c r="D424" s="9"/>
      <c r="E424" s="9"/>
      <c r="F424" s="10">
        <v>300000</v>
      </c>
      <c r="G424" s="10">
        <v>0</v>
      </c>
      <c r="H424" s="10">
        <v>0</v>
      </c>
    </row>
    <row r="425" spans="1:8" x14ac:dyDescent="0.2">
      <c r="A425" s="4" t="s">
        <v>11</v>
      </c>
      <c r="B425" s="5" t="s">
        <v>398</v>
      </c>
      <c r="C425" s="5" t="s">
        <v>8</v>
      </c>
      <c r="D425" s="5" t="s">
        <v>9</v>
      </c>
      <c r="E425" s="5" t="s">
        <v>10</v>
      </c>
      <c r="F425" s="6">
        <v>300000</v>
      </c>
      <c r="G425" s="6">
        <v>0</v>
      </c>
      <c r="H425" s="6">
        <v>0</v>
      </c>
    </row>
    <row r="426" spans="1:8" x14ac:dyDescent="0.2">
      <c r="A426" s="11" t="s">
        <v>401</v>
      </c>
      <c r="B426" s="9" t="s">
        <v>400</v>
      </c>
      <c r="C426" s="9"/>
      <c r="D426" s="9"/>
      <c r="E426" s="9"/>
      <c r="F426" s="10">
        <v>1829200</v>
      </c>
      <c r="G426" s="10">
        <v>0</v>
      </c>
      <c r="H426" s="10">
        <v>0</v>
      </c>
    </row>
    <row r="427" spans="1:8" x14ac:dyDescent="0.2">
      <c r="A427" s="4" t="s">
        <v>402</v>
      </c>
      <c r="B427" s="5" t="s">
        <v>400</v>
      </c>
      <c r="C427" s="5" t="s">
        <v>55</v>
      </c>
      <c r="D427" s="5" t="s">
        <v>9</v>
      </c>
      <c r="E427" s="5" t="s">
        <v>49</v>
      </c>
      <c r="F427" s="6">
        <v>1829200</v>
      </c>
      <c r="G427" s="6">
        <v>0</v>
      </c>
      <c r="H427" s="6">
        <v>0</v>
      </c>
    </row>
    <row r="428" spans="1:8" ht="45" x14ac:dyDescent="0.2">
      <c r="A428" s="11" t="s">
        <v>404</v>
      </c>
      <c r="B428" s="9" t="s">
        <v>403</v>
      </c>
      <c r="C428" s="9"/>
      <c r="D428" s="9"/>
      <c r="E428" s="9"/>
      <c r="F428" s="10">
        <v>231142</v>
      </c>
      <c r="G428" s="10">
        <v>231142</v>
      </c>
      <c r="H428" s="10">
        <v>231142</v>
      </c>
    </row>
    <row r="429" spans="1:8" x14ac:dyDescent="0.2">
      <c r="A429" s="4" t="s">
        <v>11</v>
      </c>
      <c r="B429" s="5" t="s">
        <v>403</v>
      </c>
      <c r="C429" s="5" t="s">
        <v>8</v>
      </c>
      <c r="D429" s="5" t="s">
        <v>9</v>
      </c>
      <c r="E429" s="5" t="s">
        <v>10</v>
      </c>
      <c r="F429" s="6">
        <v>231142</v>
      </c>
      <c r="G429" s="6">
        <v>231142</v>
      </c>
      <c r="H429" s="6">
        <v>231142</v>
      </c>
    </row>
    <row r="430" spans="1:8" x14ac:dyDescent="0.2">
      <c r="A430" s="11" t="s">
        <v>406</v>
      </c>
      <c r="B430" s="9" t="s">
        <v>405</v>
      </c>
      <c r="C430" s="9"/>
      <c r="D430" s="9"/>
      <c r="E430" s="9"/>
      <c r="F430" s="10">
        <v>30665280</v>
      </c>
      <c r="G430" s="10">
        <v>30515280</v>
      </c>
      <c r="H430" s="10">
        <v>30515280</v>
      </c>
    </row>
    <row r="431" spans="1:8" x14ac:dyDescent="0.2">
      <c r="A431" s="4" t="s">
        <v>34</v>
      </c>
      <c r="B431" s="5" t="s">
        <v>405</v>
      </c>
      <c r="C431" s="5" t="s">
        <v>31</v>
      </c>
      <c r="D431" s="5" t="s">
        <v>32</v>
      </c>
      <c r="E431" s="5" t="s">
        <v>33</v>
      </c>
      <c r="F431" s="6">
        <v>28480080</v>
      </c>
      <c r="G431" s="6">
        <v>28480080</v>
      </c>
      <c r="H431" s="6">
        <v>28480080</v>
      </c>
    </row>
    <row r="432" spans="1:8" x14ac:dyDescent="0.2">
      <c r="A432" s="4" t="s">
        <v>34</v>
      </c>
      <c r="B432" s="5" t="s">
        <v>405</v>
      </c>
      <c r="C432" s="5" t="s">
        <v>8</v>
      </c>
      <c r="D432" s="5" t="s">
        <v>32</v>
      </c>
      <c r="E432" s="5" t="s">
        <v>33</v>
      </c>
      <c r="F432" s="6">
        <v>2185200</v>
      </c>
      <c r="G432" s="6">
        <v>2035200</v>
      </c>
      <c r="H432" s="6">
        <v>2035200</v>
      </c>
    </row>
    <row r="433" spans="1:8" ht="22.5" x14ac:dyDescent="0.2">
      <c r="A433" s="11" t="s">
        <v>408</v>
      </c>
      <c r="B433" s="9" t="s">
        <v>407</v>
      </c>
      <c r="C433" s="9"/>
      <c r="D433" s="9"/>
      <c r="E433" s="9"/>
      <c r="F433" s="10">
        <v>2953290</v>
      </c>
      <c r="G433" s="10">
        <v>2953290</v>
      </c>
      <c r="H433" s="10">
        <v>2953290</v>
      </c>
    </row>
    <row r="434" spans="1:8" ht="33.75" x14ac:dyDescent="0.2">
      <c r="A434" s="4" t="s">
        <v>409</v>
      </c>
      <c r="B434" s="5" t="s">
        <v>407</v>
      </c>
      <c r="C434" s="5" t="s">
        <v>31</v>
      </c>
      <c r="D434" s="5" t="s">
        <v>9</v>
      </c>
      <c r="E434" s="5" t="s">
        <v>37</v>
      </c>
      <c r="F434" s="6">
        <v>2953290</v>
      </c>
      <c r="G434" s="6">
        <v>2953290</v>
      </c>
      <c r="H434" s="6">
        <v>2953290</v>
      </c>
    </row>
    <row r="435" spans="1:8" ht="22.5" x14ac:dyDescent="0.2">
      <c r="A435" s="11" t="s">
        <v>411</v>
      </c>
      <c r="B435" s="9" t="s">
        <v>410</v>
      </c>
      <c r="C435" s="9"/>
      <c r="D435" s="9"/>
      <c r="E435" s="9"/>
      <c r="F435" s="10">
        <v>224864568.31999999</v>
      </c>
      <c r="G435" s="10">
        <v>207543028.50999999</v>
      </c>
      <c r="H435" s="10">
        <v>213647271.30000001</v>
      </c>
    </row>
    <row r="436" spans="1:8" ht="45" x14ac:dyDescent="0.2">
      <c r="A436" s="4" t="s">
        <v>412</v>
      </c>
      <c r="B436" s="5" t="s">
        <v>410</v>
      </c>
      <c r="C436" s="5" t="s">
        <v>31</v>
      </c>
      <c r="D436" s="5" t="s">
        <v>9</v>
      </c>
      <c r="E436" s="5" t="s">
        <v>14</v>
      </c>
      <c r="F436" s="6">
        <v>5580920</v>
      </c>
      <c r="G436" s="6">
        <v>5580920</v>
      </c>
      <c r="H436" s="6">
        <v>5580920</v>
      </c>
    </row>
    <row r="437" spans="1:8" ht="45" x14ac:dyDescent="0.2">
      <c r="A437" s="4" t="s">
        <v>413</v>
      </c>
      <c r="B437" s="5" t="s">
        <v>410</v>
      </c>
      <c r="C437" s="5" t="s">
        <v>31</v>
      </c>
      <c r="D437" s="5" t="s">
        <v>9</v>
      </c>
      <c r="E437" s="5" t="s">
        <v>26</v>
      </c>
      <c r="F437" s="6">
        <v>89180466.760000005</v>
      </c>
      <c r="G437" s="6">
        <v>82767296</v>
      </c>
      <c r="H437" s="6">
        <v>88745060</v>
      </c>
    </row>
    <row r="438" spans="1:8" ht="33.75" x14ac:dyDescent="0.2">
      <c r="A438" s="4" t="s">
        <v>414</v>
      </c>
      <c r="B438" s="5" t="s">
        <v>410</v>
      </c>
      <c r="C438" s="5" t="s">
        <v>31</v>
      </c>
      <c r="D438" s="5" t="s">
        <v>9</v>
      </c>
      <c r="E438" s="5" t="s">
        <v>116</v>
      </c>
      <c r="F438" s="6">
        <v>29513600</v>
      </c>
      <c r="G438" s="6">
        <v>29513600</v>
      </c>
      <c r="H438" s="6">
        <v>29513600</v>
      </c>
    </row>
    <row r="439" spans="1:8" x14ac:dyDescent="0.2">
      <c r="A439" s="4" t="s">
        <v>11</v>
      </c>
      <c r="B439" s="5" t="s">
        <v>410</v>
      </c>
      <c r="C439" s="5" t="s">
        <v>31</v>
      </c>
      <c r="D439" s="5" t="s">
        <v>9</v>
      </c>
      <c r="E439" s="5" t="s">
        <v>10</v>
      </c>
      <c r="F439" s="6">
        <v>27261600</v>
      </c>
      <c r="G439" s="6">
        <v>27261600</v>
      </c>
      <c r="H439" s="6">
        <v>27261600</v>
      </c>
    </row>
    <row r="440" spans="1:8" ht="22.5" x14ac:dyDescent="0.2">
      <c r="A440" s="4" t="s">
        <v>296</v>
      </c>
      <c r="B440" s="5" t="s">
        <v>410</v>
      </c>
      <c r="C440" s="5" t="s">
        <v>31</v>
      </c>
      <c r="D440" s="5" t="s">
        <v>226</v>
      </c>
      <c r="E440" s="5" t="s">
        <v>226</v>
      </c>
      <c r="F440" s="6">
        <v>29577600</v>
      </c>
      <c r="G440" s="6">
        <v>27514377.539999999</v>
      </c>
      <c r="H440" s="6">
        <v>27511361.620000001</v>
      </c>
    </row>
    <row r="441" spans="1:8" x14ac:dyDescent="0.2">
      <c r="A441" s="4" t="s">
        <v>34</v>
      </c>
      <c r="B441" s="5" t="s">
        <v>410</v>
      </c>
      <c r="C441" s="5" t="s">
        <v>31</v>
      </c>
      <c r="D441" s="5" t="s">
        <v>32</v>
      </c>
      <c r="E441" s="5" t="s">
        <v>33</v>
      </c>
      <c r="F441" s="6">
        <v>10848000</v>
      </c>
      <c r="G441" s="6">
        <v>10841000</v>
      </c>
      <c r="H441" s="6">
        <v>10841000</v>
      </c>
    </row>
    <row r="442" spans="1:8" x14ac:dyDescent="0.2">
      <c r="A442" s="4" t="s">
        <v>117</v>
      </c>
      <c r="B442" s="5" t="s">
        <v>410</v>
      </c>
      <c r="C442" s="5" t="s">
        <v>31</v>
      </c>
      <c r="D442" s="5" t="s">
        <v>1</v>
      </c>
      <c r="E442" s="5" t="s">
        <v>116</v>
      </c>
      <c r="F442" s="6">
        <v>6795829.7000000002</v>
      </c>
      <c r="G442" s="6">
        <v>6915429.7000000002</v>
      </c>
      <c r="H442" s="6">
        <v>6915429.7000000002</v>
      </c>
    </row>
    <row r="443" spans="1:8" ht="45" x14ac:dyDescent="0.2">
      <c r="A443" s="4" t="s">
        <v>412</v>
      </c>
      <c r="B443" s="5" t="s">
        <v>410</v>
      </c>
      <c r="C443" s="5" t="s">
        <v>8</v>
      </c>
      <c r="D443" s="5" t="s">
        <v>9</v>
      </c>
      <c r="E443" s="5" t="s">
        <v>14</v>
      </c>
      <c r="F443" s="6">
        <v>3196300</v>
      </c>
      <c r="G443" s="6">
        <v>186300</v>
      </c>
      <c r="H443" s="6">
        <v>186300</v>
      </c>
    </row>
    <row r="444" spans="1:8" ht="45" x14ac:dyDescent="0.2">
      <c r="A444" s="4" t="s">
        <v>413</v>
      </c>
      <c r="B444" s="5" t="s">
        <v>410</v>
      </c>
      <c r="C444" s="5" t="s">
        <v>8</v>
      </c>
      <c r="D444" s="5" t="s">
        <v>9</v>
      </c>
      <c r="E444" s="5" t="s">
        <v>26</v>
      </c>
      <c r="F444" s="6">
        <v>10857290.880000001</v>
      </c>
      <c r="G444" s="6">
        <v>6395250</v>
      </c>
      <c r="H444" s="6">
        <v>6471050</v>
      </c>
    </row>
    <row r="445" spans="1:8" ht="33.75" x14ac:dyDescent="0.2">
      <c r="A445" s="4" t="s">
        <v>414</v>
      </c>
      <c r="B445" s="5" t="s">
        <v>410</v>
      </c>
      <c r="C445" s="5" t="s">
        <v>8</v>
      </c>
      <c r="D445" s="5" t="s">
        <v>9</v>
      </c>
      <c r="E445" s="5" t="s">
        <v>116</v>
      </c>
      <c r="F445" s="6">
        <v>4901875</v>
      </c>
      <c r="G445" s="6">
        <v>4828700</v>
      </c>
      <c r="H445" s="6">
        <v>4849500</v>
      </c>
    </row>
    <row r="446" spans="1:8" x14ac:dyDescent="0.2">
      <c r="A446" s="4" t="s">
        <v>11</v>
      </c>
      <c r="B446" s="5" t="s">
        <v>410</v>
      </c>
      <c r="C446" s="5" t="s">
        <v>8</v>
      </c>
      <c r="D446" s="5" t="s">
        <v>9</v>
      </c>
      <c r="E446" s="5" t="s">
        <v>10</v>
      </c>
      <c r="F446" s="6">
        <v>1534748.4</v>
      </c>
      <c r="G446" s="6">
        <v>745797.82</v>
      </c>
      <c r="H446" s="6">
        <v>754400</v>
      </c>
    </row>
    <row r="447" spans="1:8" ht="22.5" x14ac:dyDescent="0.2">
      <c r="A447" s="4" t="s">
        <v>296</v>
      </c>
      <c r="B447" s="5" t="s">
        <v>410</v>
      </c>
      <c r="C447" s="5" t="s">
        <v>8</v>
      </c>
      <c r="D447" s="5" t="s">
        <v>226</v>
      </c>
      <c r="E447" s="5" t="s">
        <v>226</v>
      </c>
      <c r="F447" s="6">
        <v>2938264.65</v>
      </c>
      <c r="G447" s="6">
        <v>2451857.4500000002</v>
      </c>
      <c r="H447" s="6">
        <v>2463349.98</v>
      </c>
    </row>
    <row r="448" spans="1:8" ht="22.5" x14ac:dyDescent="0.2">
      <c r="A448" s="4" t="s">
        <v>335</v>
      </c>
      <c r="B448" s="5" t="s">
        <v>410</v>
      </c>
      <c r="C448" s="5" t="s">
        <v>8</v>
      </c>
      <c r="D448" s="5" t="s">
        <v>32</v>
      </c>
      <c r="E448" s="5" t="s">
        <v>226</v>
      </c>
      <c r="F448" s="6">
        <v>15000</v>
      </c>
      <c r="G448" s="6">
        <v>10000</v>
      </c>
      <c r="H448" s="6">
        <v>10000</v>
      </c>
    </row>
    <row r="449" spans="1:8" x14ac:dyDescent="0.2">
      <c r="A449" s="4" t="s">
        <v>34</v>
      </c>
      <c r="B449" s="5" t="s">
        <v>410</v>
      </c>
      <c r="C449" s="5" t="s">
        <v>8</v>
      </c>
      <c r="D449" s="5" t="s">
        <v>32</v>
      </c>
      <c r="E449" s="5" t="s">
        <v>33</v>
      </c>
      <c r="F449" s="6">
        <v>732720</v>
      </c>
      <c r="G449" s="6">
        <v>733600</v>
      </c>
      <c r="H449" s="6">
        <v>733600</v>
      </c>
    </row>
    <row r="450" spans="1:8" x14ac:dyDescent="0.2">
      <c r="A450" s="4" t="s">
        <v>117</v>
      </c>
      <c r="B450" s="5" t="s">
        <v>410</v>
      </c>
      <c r="C450" s="5" t="s">
        <v>8</v>
      </c>
      <c r="D450" s="5" t="s">
        <v>1</v>
      </c>
      <c r="E450" s="5" t="s">
        <v>116</v>
      </c>
      <c r="F450" s="6">
        <v>1795954</v>
      </c>
      <c r="G450" s="6">
        <v>1692500</v>
      </c>
      <c r="H450" s="6">
        <v>1705300</v>
      </c>
    </row>
    <row r="451" spans="1:8" ht="45" x14ac:dyDescent="0.2">
      <c r="A451" s="4" t="s">
        <v>413</v>
      </c>
      <c r="B451" s="5" t="s">
        <v>410</v>
      </c>
      <c r="C451" s="5" t="s">
        <v>55</v>
      </c>
      <c r="D451" s="5" t="s">
        <v>9</v>
      </c>
      <c r="E451" s="5" t="s">
        <v>26</v>
      </c>
      <c r="F451" s="6">
        <v>78127.929999999993</v>
      </c>
      <c r="G451" s="6">
        <v>58300</v>
      </c>
      <c r="H451" s="6">
        <v>58300</v>
      </c>
    </row>
    <row r="452" spans="1:8" ht="33.75" x14ac:dyDescent="0.2">
      <c r="A452" s="4" t="s">
        <v>414</v>
      </c>
      <c r="B452" s="5" t="s">
        <v>410</v>
      </c>
      <c r="C452" s="5" t="s">
        <v>55</v>
      </c>
      <c r="D452" s="5" t="s">
        <v>9</v>
      </c>
      <c r="E452" s="5" t="s">
        <v>116</v>
      </c>
      <c r="F452" s="6">
        <v>25825</v>
      </c>
      <c r="G452" s="6">
        <v>23800</v>
      </c>
      <c r="H452" s="6">
        <v>23800</v>
      </c>
    </row>
    <row r="453" spans="1:8" ht="22.5" x14ac:dyDescent="0.2">
      <c r="A453" s="4" t="s">
        <v>296</v>
      </c>
      <c r="B453" s="5" t="s">
        <v>410</v>
      </c>
      <c r="C453" s="5" t="s">
        <v>55</v>
      </c>
      <c r="D453" s="5" t="s">
        <v>226</v>
      </c>
      <c r="E453" s="5" t="s">
        <v>226</v>
      </c>
      <c r="F453" s="6">
        <v>17500</v>
      </c>
      <c r="G453" s="6">
        <v>13500</v>
      </c>
      <c r="H453" s="6">
        <v>13500</v>
      </c>
    </row>
    <row r="454" spans="1:8" x14ac:dyDescent="0.2">
      <c r="A454" s="4" t="s">
        <v>34</v>
      </c>
      <c r="B454" s="5" t="s">
        <v>410</v>
      </c>
      <c r="C454" s="5" t="s">
        <v>55</v>
      </c>
      <c r="D454" s="5" t="s">
        <v>32</v>
      </c>
      <c r="E454" s="5" t="s">
        <v>33</v>
      </c>
      <c r="F454" s="6">
        <v>7600</v>
      </c>
      <c r="G454" s="6">
        <v>7600</v>
      </c>
      <c r="H454" s="6">
        <v>7600</v>
      </c>
    </row>
    <row r="455" spans="1:8" x14ac:dyDescent="0.2">
      <c r="A455" s="4" t="s">
        <v>117</v>
      </c>
      <c r="B455" s="5" t="s">
        <v>410</v>
      </c>
      <c r="C455" s="5" t="s">
        <v>55</v>
      </c>
      <c r="D455" s="5" t="s">
        <v>1</v>
      </c>
      <c r="E455" s="5" t="s">
        <v>116</v>
      </c>
      <c r="F455" s="6">
        <v>5346</v>
      </c>
      <c r="G455" s="6">
        <v>1600</v>
      </c>
      <c r="H455" s="6">
        <v>1600</v>
      </c>
    </row>
    <row r="456" spans="1:8" ht="22.5" x14ac:dyDescent="0.2">
      <c r="A456" s="11" t="s">
        <v>416</v>
      </c>
      <c r="B456" s="9" t="s">
        <v>415</v>
      </c>
      <c r="C456" s="9"/>
      <c r="D456" s="9"/>
      <c r="E456" s="9"/>
      <c r="F456" s="10">
        <v>4826258</v>
      </c>
      <c r="G456" s="10">
        <v>4826258</v>
      </c>
      <c r="H456" s="10">
        <v>4826258</v>
      </c>
    </row>
    <row r="457" spans="1:8" ht="33.75" x14ac:dyDescent="0.2">
      <c r="A457" s="4" t="s">
        <v>414</v>
      </c>
      <c r="B457" s="5" t="s">
        <v>415</v>
      </c>
      <c r="C457" s="5" t="s">
        <v>31</v>
      </c>
      <c r="D457" s="5" t="s">
        <v>9</v>
      </c>
      <c r="E457" s="5" t="s">
        <v>116</v>
      </c>
      <c r="F457" s="6">
        <v>4620758</v>
      </c>
      <c r="G457" s="6">
        <v>4620758</v>
      </c>
      <c r="H457" s="6">
        <v>4620758</v>
      </c>
    </row>
    <row r="458" spans="1:8" ht="33.75" x14ac:dyDescent="0.2">
      <c r="A458" s="4" t="s">
        <v>414</v>
      </c>
      <c r="B458" s="5" t="s">
        <v>415</v>
      </c>
      <c r="C458" s="5" t="s">
        <v>8</v>
      </c>
      <c r="D458" s="5" t="s">
        <v>9</v>
      </c>
      <c r="E458" s="5" t="s">
        <v>116</v>
      </c>
      <c r="F458" s="6">
        <v>205500</v>
      </c>
      <c r="G458" s="6">
        <v>205500</v>
      </c>
      <c r="H458" s="6">
        <v>205500</v>
      </c>
    </row>
    <row r="459" spans="1:8" ht="22.5" x14ac:dyDescent="0.2">
      <c r="A459" s="11" t="s">
        <v>418</v>
      </c>
      <c r="B459" s="9" t="s">
        <v>417</v>
      </c>
      <c r="C459" s="9"/>
      <c r="D459" s="9"/>
      <c r="E459" s="9"/>
      <c r="F459" s="10">
        <v>2161200</v>
      </c>
      <c r="G459" s="10">
        <v>2161200</v>
      </c>
      <c r="H459" s="10">
        <v>2161200</v>
      </c>
    </row>
    <row r="460" spans="1:8" ht="45" x14ac:dyDescent="0.2">
      <c r="A460" s="4" t="s">
        <v>412</v>
      </c>
      <c r="B460" s="5" t="s">
        <v>417</v>
      </c>
      <c r="C460" s="5" t="s">
        <v>31</v>
      </c>
      <c r="D460" s="5" t="s">
        <v>9</v>
      </c>
      <c r="E460" s="5" t="s">
        <v>14</v>
      </c>
      <c r="F460" s="6">
        <v>2161200</v>
      </c>
      <c r="G460" s="6">
        <v>2161200</v>
      </c>
      <c r="H460" s="6">
        <v>2161200</v>
      </c>
    </row>
    <row r="461" spans="1:8" ht="33.75" x14ac:dyDescent="0.2">
      <c r="A461" s="11" t="s">
        <v>420</v>
      </c>
      <c r="B461" s="9" t="s">
        <v>419</v>
      </c>
      <c r="C461" s="9"/>
      <c r="D461" s="9"/>
      <c r="E461" s="9"/>
      <c r="F461" s="10">
        <v>1185180</v>
      </c>
      <c r="G461" s="10">
        <v>1185180</v>
      </c>
      <c r="H461" s="10">
        <v>1185180</v>
      </c>
    </row>
    <row r="462" spans="1:8" ht="45" x14ac:dyDescent="0.2">
      <c r="A462" s="4" t="s">
        <v>412</v>
      </c>
      <c r="B462" s="5" t="s">
        <v>419</v>
      </c>
      <c r="C462" s="5" t="s">
        <v>31</v>
      </c>
      <c r="D462" s="5" t="s">
        <v>9</v>
      </c>
      <c r="E462" s="5" t="s">
        <v>14</v>
      </c>
      <c r="F462" s="6">
        <v>1185180</v>
      </c>
      <c r="G462" s="6">
        <v>1185180</v>
      </c>
      <c r="H462" s="6">
        <v>1185180</v>
      </c>
    </row>
    <row r="463" spans="1:8" ht="22.5" x14ac:dyDescent="0.2">
      <c r="A463" s="11" t="s">
        <v>422</v>
      </c>
      <c r="B463" s="9" t="s">
        <v>421</v>
      </c>
      <c r="C463" s="9"/>
      <c r="D463" s="9"/>
      <c r="E463" s="9"/>
      <c r="F463" s="10">
        <v>28803212.239999998</v>
      </c>
      <c r="G463" s="10">
        <v>26000700</v>
      </c>
      <c r="H463" s="10">
        <v>29010700</v>
      </c>
    </row>
    <row r="464" spans="1:8" x14ac:dyDescent="0.2">
      <c r="A464" s="4" t="s">
        <v>11</v>
      </c>
      <c r="B464" s="5" t="s">
        <v>421</v>
      </c>
      <c r="C464" s="5" t="s">
        <v>31</v>
      </c>
      <c r="D464" s="5" t="s">
        <v>9</v>
      </c>
      <c r="E464" s="5" t="s">
        <v>10</v>
      </c>
      <c r="F464" s="6">
        <v>24706451.289999999</v>
      </c>
      <c r="G464" s="6">
        <v>24706700</v>
      </c>
      <c r="H464" s="6">
        <v>24706700</v>
      </c>
    </row>
    <row r="465" spans="1:8" x14ac:dyDescent="0.2">
      <c r="A465" s="4" t="s">
        <v>11</v>
      </c>
      <c r="B465" s="5" t="s">
        <v>421</v>
      </c>
      <c r="C465" s="5" t="s">
        <v>8</v>
      </c>
      <c r="D465" s="5" t="s">
        <v>9</v>
      </c>
      <c r="E465" s="5" t="s">
        <v>10</v>
      </c>
      <c r="F465" s="6">
        <v>4090114.01</v>
      </c>
      <c r="G465" s="6">
        <v>1294000</v>
      </c>
      <c r="H465" s="6">
        <v>4304000</v>
      </c>
    </row>
    <row r="466" spans="1:8" x14ac:dyDescent="0.2">
      <c r="A466" s="4" t="s">
        <v>11</v>
      </c>
      <c r="B466" s="5" t="s">
        <v>421</v>
      </c>
      <c r="C466" s="5" t="s">
        <v>55</v>
      </c>
      <c r="D466" s="5" t="s">
        <v>9</v>
      </c>
      <c r="E466" s="5" t="s">
        <v>10</v>
      </c>
      <c r="F466" s="6">
        <v>6646.94</v>
      </c>
      <c r="G466" s="6">
        <v>0</v>
      </c>
      <c r="H466" s="6">
        <v>0</v>
      </c>
    </row>
    <row r="467" spans="1:8" ht="22.5" x14ac:dyDescent="0.2">
      <c r="A467" s="11" t="s">
        <v>424</v>
      </c>
      <c r="B467" s="9" t="s">
        <v>423</v>
      </c>
      <c r="C467" s="9"/>
      <c r="D467" s="9"/>
      <c r="E467" s="9"/>
      <c r="F467" s="10">
        <v>3896022.7</v>
      </c>
      <c r="G467" s="10">
        <v>1500</v>
      </c>
      <c r="H467" s="10">
        <v>1500</v>
      </c>
    </row>
    <row r="468" spans="1:8" x14ac:dyDescent="0.2">
      <c r="A468" s="4" t="s">
        <v>11</v>
      </c>
      <c r="B468" s="5" t="s">
        <v>423</v>
      </c>
      <c r="C468" s="5" t="s">
        <v>8</v>
      </c>
      <c r="D468" s="5" t="s">
        <v>9</v>
      </c>
      <c r="E468" s="5" t="s">
        <v>10</v>
      </c>
      <c r="F468" s="6">
        <v>3096802.7</v>
      </c>
      <c r="G468" s="6">
        <v>1500</v>
      </c>
      <c r="H468" s="6">
        <v>1500</v>
      </c>
    </row>
    <row r="469" spans="1:8" x14ac:dyDescent="0.2">
      <c r="A469" s="4" t="s">
        <v>11</v>
      </c>
      <c r="B469" s="5" t="s">
        <v>423</v>
      </c>
      <c r="C469" s="5" t="s">
        <v>28</v>
      </c>
      <c r="D469" s="5" t="s">
        <v>9</v>
      </c>
      <c r="E469" s="5" t="s">
        <v>10</v>
      </c>
      <c r="F469" s="6">
        <v>799220</v>
      </c>
      <c r="G469" s="6">
        <v>0</v>
      </c>
      <c r="H469" s="6">
        <v>0</v>
      </c>
    </row>
    <row r="470" spans="1:8" ht="22.5" x14ac:dyDescent="0.2">
      <c r="A470" s="11" t="s">
        <v>426</v>
      </c>
      <c r="B470" s="9" t="s">
        <v>425</v>
      </c>
      <c r="C470" s="9"/>
      <c r="D470" s="9"/>
      <c r="E470" s="9"/>
      <c r="F470" s="10">
        <v>1290742</v>
      </c>
      <c r="G470" s="10">
        <v>1290742</v>
      </c>
      <c r="H470" s="10">
        <v>1290742</v>
      </c>
    </row>
    <row r="471" spans="1:8" ht="33.75" x14ac:dyDescent="0.2">
      <c r="A471" s="4" t="s">
        <v>414</v>
      </c>
      <c r="B471" s="5" t="s">
        <v>425</v>
      </c>
      <c r="C471" s="5" t="s">
        <v>31</v>
      </c>
      <c r="D471" s="5" t="s">
        <v>9</v>
      </c>
      <c r="E471" s="5" t="s">
        <v>116</v>
      </c>
      <c r="F471" s="6">
        <v>1290742</v>
      </c>
      <c r="G471" s="6">
        <v>1290742</v>
      </c>
      <c r="H471" s="6">
        <v>1290742</v>
      </c>
    </row>
    <row r="472" spans="1:8" x14ac:dyDescent="0.2">
      <c r="A472" s="11" t="s">
        <v>428</v>
      </c>
      <c r="B472" s="9" t="s">
        <v>427</v>
      </c>
      <c r="C472" s="9"/>
      <c r="D472" s="9"/>
      <c r="E472" s="9"/>
      <c r="F472" s="10">
        <v>7969177.2300000004</v>
      </c>
      <c r="G472" s="10">
        <v>0</v>
      </c>
      <c r="H472" s="10">
        <v>0</v>
      </c>
    </row>
    <row r="473" spans="1:8" ht="45" x14ac:dyDescent="0.2">
      <c r="A473" s="4" t="s">
        <v>413</v>
      </c>
      <c r="B473" s="5" t="s">
        <v>427</v>
      </c>
      <c r="C473" s="5" t="s">
        <v>31</v>
      </c>
      <c r="D473" s="5" t="s">
        <v>9</v>
      </c>
      <c r="E473" s="5" t="s">
        <v>26</v>
      </c>
      <c r="F473" s="6">
        <v>9904.8799999999992</v>
      </c>
      <c r="G473" s="6">
        <v>0</v>
      </c>
      <c r="H473" s="6">
        <v>0</v>
      </c>
    </row>
    <row r="474" spans="1:8" ht="45" x14ac:dyDescent="0.2">
      <c r="A474" s="4" t="s">
        <v>413</v>
      </c>
      <c r="B474" s="5" t="s">
        <v>427</v>
      </c>
      <c r="C474" s="5" t="s">
        <v>8</v>
      </c>
      <c r="D474" s="5" t="s">
        <v>9</v>
      </c>
      <c r="E474" s="5" t="s">
        <v>26</v>
      </c>
      <c r="F474" s="6">
        <v>289871.65000000002</v>
      </c>
      <c r="G474" s="6">
        <v>0</v>
      </c>
      <c r="H474" s="6">
        <v>0</v>
      </c>
    </row>
    <row r="475" spans="1:8" x14ac:dyDescent="0.2">
      <c r="A475" s="4" t="s">
        <v>11</v>
      </c>
      <c r="B475" s="5" t="s">
        <v>427</v>
      </c>
      <c r="C475" s="5" t="s">
        <v>8</v>
      </c>
      <c r="D475" s="5" t="s">
        <v>9</v>
      </c>
      <c r="E475" s="5" t="s">
        <v>10</v>
      </c>
      <c r="F475" s="6">
        <v>99502.53</v>
      </c>
      <c r="G475" s="6">
        <v>0</v>
      </c>
      <c r="H475" s="6">
        <v>0</v>
      </c>
    </row>
    <row r="476" spans="1:8" ht="33.75" x14ac:dyDescent="0.2">
      <c r="A476" s="4" t="s">
        <v>15</v>
      </c>
      <c r="B476" s="5" t="s">
        <v>427</v>
      </c>
      <c r="C476" s="5" t="s">
        <v>8</v>
      </c>
      <c r="D476" s="5" t="s">
        <v>14</v>
      </c>
      <c r="E476" s="5" t="s">
        <v>1</v>
      </c>
      <c r="F476" s="6">
        <v>91117.82</v>
      </c>
      <c r="G476" s="6">
        <v>0</v>
      </c>
      <c r="H476" s="6">
        <v>0</v>
      </c>
    </row>
    <row r="477" spans="1:8" x14ac:dyDescent="0.2">
      <c r="A477" s="4" t="s">
        <v>227</v>
      </c>
      <c r="B477" s="5" t="s">
        <v>427</v>
      </c>
      <c r="C477" s="5" t="s">
        <v>8</v>
      </c>
      <c r="D477" s="5" t="s">
        <v>226</v>
      </c>
      <c r="E477" s="5" t="s">
        <v>14</v>
      </c>
      <c r="F477" s="6">
        <v>1448450.48</v>
      </c>
      <c r="G477" s="6">
        <v>0</v>
      </c>
      <c r="H477" s="6">
        <v>0</v>
      </c>
    </row>
    <row r="478" spans="1:8" x14ac:dyDescent="0.2">
      <c r="A478" s="4" t="s">
        <v>58</v>
      </c>
      <c r="B478" s="5" t="s">
        <v>427</v>
      </c>
      <c r="C478" s="5" t="s">
        <v>8</v>
      </c>
      <c r="D478" s="5" t="s">
        <v>49</v>
      </c>
      <c r="E478" s="5" t="s">
        <v>9</v>
      </c>
      <c r="F478" s="6">
        <v>1110.4000000000001</v>
      </c>
      <c r="G478" s="6">
        <v>0</v>
      </c>
      <c r="H478" s="6">
        <v>0</v>
      </c>
    </row>
    <row r="479" spans="1:8" x14ac:dyDescent="0.2">
      <c r="A479" s="4" t="s">
        <v>11</v>
      </c>
      <c r="B479" s="5" t="s">
        <v>427</v>
      </c>
      <c r="C479" s="5" t="s">
        <v>28</v>
      </c>
      <c r="D479" s="5" t="s">
        <v>9</v>
      </c>
      <c r="E479" s="5" t="s">
        <v>10</v>
      </c>
      <c r="F479" s="6">
        <v>1353401.98</v>
      </c>
      <c r="G479" s="6">
        <v>0</v>
      </c>
      <c r="H479" s="6">
        <v>0</v>
      </c>
    </row>
    <row r="480" spans="1:8" ht="45" x14ac:dyDescent="0.2">
      <c r="A480" s="4" t="s">
        <v>413</v>
      </c>
      <c r="B480" s="5" t="s">
        <v>427</v>
      </c>
      <c r="C480" s="5" t="s">
        <v>55</v>
      </c>
      <c r="D480" s="5" t="s">
        <v>9</v>
      </c>
      <c r="E480" s="5" t="s">
        <v>26</v>
      </c>
      <c r="F480" s="6">
        <v>14640</v>
      </c>
      <c r="G480" s="6">
        <v>0</v>
      </c>
      <c r="H480" s="6">
        <v>0</v>
      </c>
    </row>
    <row r="481" spans="1:8" x14ac:dyDescent="0.2">
      <c r="A481" s="4" t="s">
        <v>11</v>
      </c>
      <c r="B481" s="5" t="s">
        <v>427</v>
      </c>
      <c r="C481" s="5" t="s">
        <v>55</v>
      </c>
      <c r="D481" s="5" t="s">
        <v>9</v>
      </c>
      <c r="E481" s="5" t="s">
        <v>10</v>
      </c>
      <c r="F481" s="6">
        <v>634177.49</v>
      </c>
      <c r="G481" s="6">
        <v>0</v>
      </c>
      <c r="H481" s="6">
        <v>0</v>
      </c>
    </row>
    <row r="482" spans="1:8" x14ac:dyDescent="0.2">
      <c r="A482" s="4" t="s">
        <v>340</v>
      </c>
      <c r="B482" s="5" t="s">
        <v>427</v>
      </c>
      <c r="C482" s="5" t="s">
        <v>55</v>
      </c>
      <c r="D482" s="5" t="s">
        <v>226</v>
      </c>
      <c r="E482" s="5" t="s">
        <v>37</v>
      </c>
      <c r="F482" s="6">
        <v>4027000</v>
      </c>
      <c r="G482" s="6">
        <v>0</v>
      </c>
      <c r="H482" s="6">
        <v>0</v>
      </c>
    </row>
    <row r="483" spans="1:8" x14ac:dyDescent="0.2">
      <c r="A483" s="11" t="s">
        <v>430</v>
      </c>
      <c r="B483" s="9" t="s">
        <v>429</v>
      </c>
      <c r="C483" s="9"/>
      <c r="D483" s="9"/>
      <c r="E483" s="9"/>
      <c r="F483" s="10">
        <v>927480.15</v>
      </c>
      <c r="G483" s="10">
        <v>0</v>
      </c>
      <c r="H483" s="10">
        <v>0</v>
      </c>
    </row>
    <row r="484" spans="1:8" x14ac:dyDescent="0.2">
      <c r="A484" s="4" t="s">
        <v>431</v>
      </c>
      <c r="B484" s="5" t="s">
        <v>429</v>
      </c>
      <c r="C484" s="5" t="s">
        <v>55</v>
      </c>
      <c r="D484" s="5" t="s">
        <v>9</v>
      </c>
      <c r="E484" s="5" t="s">
        <v>32</v>
      </c>
      <c r="F484" s="6">
        <v>927480.15</v>
      </c>
      <c r="G484" s="6">
        <v>0</v>
      </c>
      <c r="H484" s="6">
        <v>0</v>
      </c>
    </row>
    <row r="485" spans="1:8" ht="45" x14ac:dyDescent="0.2">
      <c r="A485" s="11" t="s">
        <v>433</v>
      </c>
      <c r="B485" s="9" t="s">
        <v>432</v>
      </c>
      <c r="C485" s="9"/>
      <c r="D485" s="9"/>
      <c r="E485" s="9"/>
      <c r="F485" s="10">
        <v>5700</v>
      </c>
      <c r="G485" s="10">
        <v>0</v>
      </c>
      <c r="H485" s="10">
        <v>0</v>
      </c>
    </row>
    <row r="486" spans="1:8" x14ac:dyDescent="0.2">
      <c r="A486" s="4" t="s">
        <v>117</v>
      </c>
      <c r="B486" s="5" t="s">
        <v>432</v>
      </c>
      <c r="C486" s="5" t="s">
        <v>31</v>
      </c>
      <c r="D486" s="5" t="s">
        <v>1</v>
      </c>
      <c r="E486" s="5" t="s">
        <v>116</v>
      </c>
      <c r="F486" s="6">
        <v>5700</v>
      </c>
      <c r="G486" s="6">
        <v>0</v>
      </c>
      <c r="H486" s="6">
        <v>0</v>
      </c>
    </row>
    <row r="487" spans="1:8" ht="33.75" x14ac:dyDescent="0.2">
      <c r="A487" s="11" t="s">
        <v>435</v>
      </c>
      <c r="B487" s="9" t="s">
        <v>434</v>
      </c>
      <c r="C487" s="9"/>
      <c r="D487" s="9"/>
      <c r="E487" s="9"/>
      <c r="F487" s="10">
        <v>1500</v>
      </c>
      <c r="G487" s="10">
        <v>0</v>
      </c>
      <c r="H487" s="10">
        <v>0</v>
      </c>
    </row>
    <row r="488" spans="1:8" x14ac:dyDescent="0.2">
      <c r="A488" s="4" t="s">
        <v>117</v>
      </c>
      <c r="B488" s="5" t="s">
        <v>434</v>
      </c>
      <c r="C488" s="5" t="s">
        <v>31</v>
      </c>
      <c r="D488" s="5" t="s">
        <v>1</v>
      </c>
      <c r="E488" s="5" t="s">
        <v>116</v>
      </c>
      <c r="F488" s="6">
        <v>1500</v>
      </c>
      <c r="G488" s="6">
        <v>0</v>
      </c>
      <c r="H488" s="6">
        <v>0</v>
      </c>
    </row>
    <row r="489" spans="1:8" ht="56.25" x14ac:dyDescent="0.2">
      <c r="A489" s="11" t="s">
        <v>437</v>
      </c>
      <c r="B489" s="9" t="s">
        <v>436</v>
      </c>
      <c r="C489" s="9"/>
      <c r="D489" s="9"/>
      <c r="E489" s="9"/>
      <c r="F489" s="10">
        <v>37500</v>
      </c>
      <c r="G489" s="10">
        <v>0</v>
      </c>
      <c r="H489" s="10">
        <v>0</v>
      </c>
    </row>
    <row r="490" spans="1:8" x14ac:dyDescent="0.2">
      <c r="A490" s="4" t="s">
        <v>117</v>
      </c>
      <c r="B490" s="5" t="s">
        <v>436</v>
      </c>
      <c r="C490" s="5" t="s">
        <v>31</v>
      </c>
      <c r="D490" s="5" t="s">
        <v>1</v>
      </c>
      <c r="E490" s="5" t="s">
        <v>116</v>
      </c>
      <c r="F490" s="6">
        <v>37500</v>
      </c>
      <c r="G490" s="6">
        <v>0</v>
      </c>
      <c r="H490" s="6">
        <v>0</v>
      </c>
    </row>
    <row r="491" spans="1:8" ht="146.25" x14ac:dyDescent="0.2">
      <c r="A491" s="8" t="s">
        <v>439</v>
      </c>
      <c r="B491" s="9" t="s">
        <v>438</v>
      </c>
      <c r="C491" s="9"/>
      <c r="D491" s="9"/>
      <c r="E491" s="9"/>
      <c r="F491" s="10">
        <v>0</v>
      </c>
      <c r="G491" s="10">
        <v>194730</v>
      </c>
      <c r="H491" s="10">
        <v>202520</v>
      </c>
    </row>
    <row r="492" spans="1:8" x14ac:dyDescent="0.2">
      <c r="A492" s="4" t="s">
        <v>117</v>
      </c>
      <c r="B492" s="5" t="s">
        <v>438</v>
      </c>
      <c r="C492" s="5" t="s">
        <v>31</v>
      </c>
      <c r="D492" s="5" t="s">
        <v>1</v>
      </c>
      <c r="E492" s="5" t="s">
        <v>116</v>
      </c>
      <c r="F492" s="6">
        <v>0</v>
      </c>
      <c r="G492" s="6">
        <v>100000</v>
      </c>
      <c r="H492" s="6">
        <v>100000</v>
      </c>
    </row>
    <row r="493" spans="1:8" x14ac:dyDescent="0.2">
      <c r="A493" s="4" t="s">
        <v>117</v>
      </c>
      <c r="B493" s="5" t="s">
        <v>438</v>
      </c>
      <c r="C493" s="5" t="s">
        <v>8</v>
      </c>
      <c r="D493" s="5" t="s">
        <v>1</v>
      </c>
      <c r="E493" s="5" t="s">
        <v>116</v>
      </c>
      <c r="F493" s="6">
        <v>0</v>
      </c>
      <c r="G493" s="6">
        <v>94730</v>
      </c>
      <c r="H493" s="6">
        <v>102520</v>
      </c>
    </row>
    <row r="494" spans="1:8" ht="56.25" x14ac:dyDescent="0.2">
      <c r="A494" s="11" t="s">
        <v>441</v>
      </c>
      <c r="B494" s="9" t="s">
        <v>440</v>
      </c>
      <c r="C494" s="9"/>
      <c r="D494" s="9"/>
      <c r="E494" s="9"/>
      <c r="F494" s="10">
        <v>187240</v>
      </c>
      <c r="G494" s="10">
        <v>0</v>
      </c>
      <c r="H494" s="10">
        <v>0</v>
      </c>
    </row>
    <row r="495" spans="1:8" x14ac:dyDescent="0.2">
      <c r="A495" s="4" t="s">
        <v>117</v>
      </c>
      <c r="B495" s="5" t="s">
        <v>440</v>
      </c>
      <c r="C495" s="5" t="s">
        <v>31</v>
      </c>
      <c r="D495" s="5" t="s">
        <v>1</v>
      </c>
      <c r="E495" s="5" t="s">
        <v>116</v>
      </c>
      <c r="F495" s="6">
        <v>100000</v>
      </c>
      <c r="G495" s="6">
        <v>0</v>
      </c>
      <c r="H495" s="6">
        <v>0</v>
      </c>
    </row>
    <row r="496" spans="1:8" x14ac:dyDescent="0.2">
      <c r="A496" s="4" t="s">
        <v>117</v>
      </c>
      <c r="B496" s="5" t="s">
        <v>440</v>
      </c>
      <c r="C496" s="5" t="s">
        <v>8</v>
      </c>
      <c r="D496" s="5" t="s">
        <v>1</v>
      </c>
      <c r="E496" s="5" t="s">
        <v>116</v>
      </c>
      <c r="F496" s="6">
        <v>87240</v>
      </c>
      <c r="G496" s="6">
        <v>0</v>
      </c>
      <c r="H496" s="6">
        <v>0</v>
      </c>
    </row>
    <row r="497" spans="1:8" ht="22.5" x14ac:dyDescent="0.2">
      <c r="A497" s="11" t="s">
        <v>443</v>
      </c>
      <c r="B497" s="9" t="s">
        <v>442</v>
      </c>
      <c r="C497" s="9"/>
      <c r="D497" s="9"/>
      <c r="E497" s="9"/>
      <c r="F497" s="10">
        <v>2215422.56</v>
      </c>
      <c r="G497" s="10">
        <v>2215422.56</v>
      </c>
      <c r="H497" s="10">
        <v>2215422.56</v>
      </c>
    </row>
    <row r="498" spans="1:8" x14ac:dyDescent="0.2">
      <c r="A498" s="4" t="s">
        <v>117</v>
      </c>
      <c r="B498" s="5" t="s">
        <v>442</v>
      </c>
      <c r="C498" s="5" t="s">
        <v>31</v>
      </c>
      <c r="D498" s="5" t="s">
        <v>1</v>
      </c>
      <c r="E498" s="5" t="s">
        <v>116</v>
      </c>
      <c r="F498" s="6">
        <v>2215422.56</v>
      </c>
      <c r="G498" s="6">
        <v>2215422.56</v>
      </c>
      <c r="H498" s="6">
        <v>2215422.56</v>
      </c>
    </row>
    <row r="499" spans="1:8" ht="78.75" x14ac:dyDescent="0.2">
      <c r="A499" s="8" t="s">
        <v>445</v>
      </c>
      <c r="B499" s="9" t="s">
        <v>444</v>
      </c>
      <c r="C499" s="9"/>
      <c r="D499" s="9"/>
      <c r="E499" s="9"/>
      <c r="F499" s="10">
        <v>105412</v>
      </c>
      <c r="G499" s="10">
        <v>0</v>
      </c>
      <c r="H499" s="10">
        <v>0</v>
      </c>
    </row>
    <row r="500" spans="1:8" x14ac:dyDescent="0.2">
      <c r="A500" s="4" t="s">
        <v>117</v>
      </c>
      <c r="B500" s="5" t="s">
        <v>444</v>
      </c>
      <c r="C500" s="5" t="s">
        <v>31</v>
      </c>
      <c r="D500" s="5" t="s">
        <v>1</v>
      </c>
      <c r="E500" s="5" t="s">
        <v>116</v>
      </c>
      <c r="F500" s="6">
        <v>105412</v>
      </c>
      <c r="G500" s="6">
        <v>0</v>
      </c>
      <c r="H500" s="6">
        <v>0</v>
      </c>
    </row>
    <row r="501" spans="1:8" ht="56.25" x14ac:dyDescent="0.2">
      <c r="A501" s="11" t="s">
        <v>447</v>
      </c>
      <c r="B501" s="9" t="s">
        <v>446</v>
      </c>
      <c r="C501" s="9"/>
      <c r="D501" s="9"/>
      <c r="E501" s="9"/>
      <c r="F501" s="10">
        <v>38190</v>
      </c>
      <c r="G501" s="10">
        <v>0</v>
      </c>
      <c r="H501" s="10">
        <v>0</v>
      </c>
    </row>
    <row r="502" spans="1:8" x14ac:dyDescent="0.2">
      <c r="A502" s="4" t="s">
        <v>117</v>
      </c>
      <c r="B502" s="5" t="s">
        <v>446</v>
      </c>
      <c r="C502" s="5" t="s">
        <v>31</v>
      </c>
      <c r="D502" s="5" t="s">
        <v>1</v>
      </c>
      <c r="E502" s="5" t="s">
        <v>116</v>
      </c>
      <c r="F502" s="6">
        <v>38190</v>
      </c>
      <c r="G502" s="6">
        <v>0</v>
      </c>
      <c r="H502" s="6">
        <v>0</v>
      </c>
    </row>
    <row r="503" spans="1:8" ht="56.25" x14ac:dyDescent="0.2">
      <c r="A503" s="11" t="s">
        <v>449</v>
      </c>
      <c r="B503" s="9" t="s">
        <v>448</v>
      </c>
      <c r="C503" s="9"/>
      <c r="D503" s="9"/>
      <c r="E503" s="9"/>
      <c r="F503" s="10">
        <v>2900</v>
      </c>
      <c r="G503" s="10">
        <v>0</v>
      </c>
      <c r="H503" s="10">
        <v>0</v>
      </c>
    </row>
    <row r="504" spans="1:8" x14ac:dyDescent="0.2">
      <c r="A504" s="4" t="s">
        <v>117</v>
      </c>
      <c r="B504" s="5" t="s">
        <v>448</v>
      </c>
      <c r="C504" s="5" t="s">
        <v>31</v>
      </c>
      <c r="D504" s="5" t="s">
        <v>1</v>
      </c>
      <c r="E504" s="5" t="s">
        <v>116</v>
      </c>
      <c r="F504" s="6">
        <v>2900</v>
      </c>
      <c r="G504" s="6">
        <v>0</v>
      </c>
      <c r="H504" s="6">
        <v>0</v>
      </c>
    </row>
    <row r="505" spans="1:8" ht="45" x14ac:dyDescent="0.2">
      <c r="A505" s="11" t="s">
        <v>451</v>
      </c>
      <c r="B505" s="9" t="s">
        <v>450</v>
      </c>
      <c r="C505" s="9"/>
      <c r="D505" s="9"/>
      <c r="E505" s="9"/>
      <c r="F505" s="10">
        <v>34900</v>
      </c>
      <c r="G505" s="10">
        <v>0</v>
      </c>
      <c r="H505" s="10">
        <v>0</v>
      </c>
    </row>
    <row r="506" spans="1:8" x14ac:dyDescent="0.2">
      <c r="A506" s="4" t="s">
        <v>117</v>
      </c>
      <c r="B506" s="5" t="s">
        <v>450</v>
      </c>
      <c r="C506" s="5" t="s">
        <v>31</v>
      </c>
      <c r="D506" s="5" t="s">
        <v>1</v>
      </c>
      <c r="E506" s="5" t="s">
        <v>116</v>
      </c>
      <c r="F506" s="6">
        <v>34900</v>
      </c>
      <c r="G506" s="6">
        <v>0</v>
      </c>
      <c r="H506" s="6">
        <v>0</v>
      </c>
    </row>
    <row r="507" spans="1:8" ht="101.25" x14ac:dyDescent="0.2">
      <c r="A507" s="8" t="s">
        <v>453</v>
      </c>
      <c r="B507" s="9" t="s">
        <v>452</v>
      </c>
      <c r="C507" s="9"/>
      <c r="D507" s="9"/>
      <c r="E507" s="9"/>
      <c r="F507" s="10">
        <v>200</v>
      </c>
      <c r="G507" s="10">
        <v>0</v>
      </c>
      <c r="H507" s="10">
        <v>0</v>
      </c>
    </row>
    <row r="508" spans="1:8" x14ac:dyDescent="0.2">
      <c r="A508" s="4" t="s">
        <v>117</v>
      </c>
      <c r="B508" s="5" t="s">
        <v>452</v>
      </c>
      <c r="C508" s="5" t="s">
        <v>31</v>
      </c>
      <c r="D508" s="5" t="s">
        <v>1</v>
      </c>
      <c r="E508" s="5" t="s">
        <v>116</v>
      </c>
      <c r="F508" s="6">
        <v>200</v>
      </c>
      <c r="G508" s="6">
        <v>0</v>
      </c>
      <c r="H508" s="6">
        <v>0</v>
      </c>
    </row>
    <row r="509" spans="1:8" ht="112.5" x14ac:dyDescent="0.2">
      <c r="A509" s="8" t="s">
        <v>455</v>
      </c>
      <c r="B509" s="9" t="s">
        <v>454</v>
      </c>
      <c r="C509" s="9"/>
      <c r="D509" s="9"/>
      <c r="E509" s="9"/>
      <c r="F509" s="10">
        <v>100</v>
      </c>
      <c r="G509" s="10">
        <v>0</v>
      </c>
      <c r="H509" s="10">
        <v>0</v>
      </c>
    </row>
    <row r="510" spans="1:8" x14ac:dyDescent="0.2">
      <c r="A510" s="4" t="s">
        <v>117</v>
      </c>
      <c r="B510" s="5" t="s">
        <v>454</v>
      </c>
      <c r="C510" s="5" t="s">
        <v>31</v>
      </c>
      <c r="D510" s="5" t="s">
        <v>1</v>
      </c>
      <c r="E510" s="5" t="s">
        <v>116</v>
      </c>
      <c r="F510" s="6">
        <v>100</v>
      </c>
      <c r="G510" s="6">
        <v>0</v>
      </c>
      <c r="H510" s="6">
        <v>0</v>
      </c>
    </row>
    <row r="511" spans="1:8" ht="112.5" x14ac:dyDescent="0.2">
      <c r="A511" s="8" t="s">
        <v>457</v>
      </c>
      <c r="B511" s="9" t="s">
        <v>456</v>
      </c>
      <c r="C511" s="9"/>
      <c r="D511" s="9"/>
      <c r="E511" s="9"/>
      <c r="F511" s="10">
        <v>45600</v>
      </c>
      <c r="G511" s="10">
        <v>0</v>
      </c>
      <c r="H511" s="10">
        <v>0</v>
      </c>
    </row>
    <row r="512" spans="1:8" x14ac:dyDescent="0.2">
      <c r="A512" s="4" t="s">
        <v>117</v>
      </c>
      <c r="B512" s="5" t="s">
        <v>456</v>
      </c>
      <c r="C512" s="5" t="s">
        <v>31</v>
      </c>
      <c r="D512" s="5" t="s">
        <v>1</v>
      </c>
      <c r="E512" s="5" t="s">
        <v>116</v>
      </c>
      <c r="F512" s="6">
        <v>5600</v>
      </c>
      <c r="G512" s="6">
        <v>0</v>
      </c>
      <c r="H512" s="6">
        <v>0</v>
      </c>
    </row>
    <row r="513" spans="1:8" x14ac:dyDescent="0.2">
      <c r="A513" s="4" t="s">
        <v>117</v>
      </c>
      <c r="B513" s="5" t="s">
        <v>456</v>
      </c>
      <c r="C513" s="5" t="s">
        <v>8</v>
      </c>
      <c r="D513" s="5" t="s">
        <v>1</v>
      </c>
      <c r="E513" s="5" t="s">
        <v>116</v>
      </c>
      <c r="F513" s="6">
        <v>40000</v>
      </c>
      <c r="G513" s="6">
        <v>0</v>
      </c>
      <c r="H513" s="6">
        <v>0</v>
      </c>
    </row>
    <row r="514" spans="1:8" ht="22.5" x14ac:dyDescent="0.2">
      <c r="A514" s="11" t="s">
        <v>161</v>
      </c>
      <c r="B514" s="9" t="s">
        <v>458</v>
      </c>
      <c r="C514" s="9"/>
      <c r="D514" s="9"/>
      <c r="E514" s="9"/>
      <c r="F514" s="10">
        <v>3265042.67</v>
      </c>
      <c r="G514" s="10">
        <v>3265042.67</v>
      </c>
      <c r="H514" s="10">
        <v>3265042.67</v>
      </c>
    </row>
    <row r="515" spans="1:8" x14ac:dyDescent="0.2">
      <c r="A515" s="4" t="s">
        <v>117</v>
      </c>
      <c r="B515" s="5" t="s">
        <v>458</v>
      </c>
      <c r="C515" s="5" t="s">
        <v>31</v>
      </c>
      <c r="D515" s="5" t="s">
        <v>1</v>
      </c>
      <c r="E515" s="5" t="s">
        <v>116</v>
      </c>
      <c r="F515" s="6">
        <v>3265042.67</v>
      </c>
      <c r="G515" s="6">
        <v>3265042.67</v>
      </c>
      <c r="H515" s="6">
        <v>3265042.67</v>
      </c>
    </row>
    <row r="516" spans="1:8" ht="67.5" x14ac:dyDescent="0.2">
      <c r="A516" s="11" t="s">
        <v>460</v>
      </c>
      <c r="B516" s="9" t="s">
        <v>459</v>
      </c>
      <c r="C516" s="9"/>
      <c r="D516" s="9"/>
      <c r="E516" s="9"/>
      <c r="F516" s="10">
        <v>180200</v>
      </c>
      <c r="G516" s="10">
        <v>0</v>
      </c>
      <c r="H516" s="10">
        <v>0</v>
      </c>
    </row>
    <row r="517" spans="1:8" x14ac:dyDescent="0.2">
      <c r="A517" s="4" t="s">
        <v>117</v>
      </c>
      <c r="B517" s="5" t="s">
        <v>459</v>
      </c>
      <c r="C517" s="5" t="s">
        <v>31</v>
      </c>
      <c r="D517" s="5" t="s">
        <v>1</v>
      </c>
      <c r="E517" s="5" t="s">
        <v>116</v>
      </c>
      <c r="F517" s="6">
        <v>180200</v>
      </c>
      <c r="G517" s="6">
        <v>0</v>
      </c>
      <c r="H517" s="6">
        <v>0</v>
      </c>
    </row>
    <row r="518" spans="1:8" ht="45" x14ac:dyDescent="0.2">
      <c r="A518" s="11" t="s">
        <v>462</v>
      </c>
      <c r="B518" s="9" t="s">
        <v>461</v>
      </c>
      <c r="C518" s="9"/>
      <c r="D518" s="9"/>
      <c r="E518" s="9"/>
      <c r="F518" s="10">
        <v>1400</v>
      </c>
      <c r="G518" s="10">
        <v>0</v>
      </c>
      <c r="H518" s="10">
        <v>0</v>
      </c>
    </row>
    <row r="519" spans="1:8" x14ac:dyDescent="0.2">
      <c r="A519" s="4" t="s">
        <v>117</v>
      </c>
      <c r="B519" s="5" t="s">
        <v>461</v>
      </c>
      <c r="C519" s="5" t="s">
        <v>31</v>
      </c>
      <c r="D519" s="5" t="s">
        <v>1</v>
      </c>
      <c r="E519" s="5" t="s">
        <v>116</v>
      </c>
      <c r="F519" s="6">
        <v>1400</v>
      </c>
      <c r="G519" s="6">
        <v>0</v>
      </c>
      <c r="H519" s="6">
        <v>0</v>
      </c>
    </row>
    <row r="520" spans="1:8" ht="78.75" x14ac:dyDescent="0.2">
      <c r="A520" s="8" t="s">
        <v>464</v>
      </c>
      <c r="B520" s="9" t="s">
        <v>463</v>
      </c>
      <c r="C520" s="9"/>
      <c r="D520" s="9"/>
      <c r="E520" s="9"/>
      <c r="F520" s="10">
        <v>6700</v>
      </c>
      <c r="G520" s="10">
        <v>0</v>
      </c>
      <c r="H520" s="10">
        <v>0</v>
      </c>
    </row>
    <row r="521" spans="1:8" x14ac:dyDescent="0.2">
      <c r="A521" s="4" t="s">
        <v>117</v>
      </c>
      <c r="B521" s="5" t="s">
        <v>463</v>
      </c>
      <c r="C521" s="5" t="s">
        <v>31</v>
      </c>
      <c r="D521" s="5" t="s">
        <v>1</v>
      </c>
      <c r="E521" s="5" t="s">
        <v>116</v>
      </c>
      <c r="F521" s="6">
        <v>6700</v>
      </c>
      <c r="G521" s="6">
        <v>0</v>
      </c>
      <c r="H521" s="6">
        <v>0</v>
      </c>
    </row>
    <row r="522" spans="1:8" ht="56.25" x14ac:dyDescent="0.2">
      <c r="A522" s="11" t="s">
        <v>466</v>
      </c>
      <c r="B522" s="9" t="s">
        <v>465</v>
      </c>
      <c r="C522" s="9"/>
      <c r="D522" s="9"/>
      <c r="E522" s="9"/>
      <c r="F522" s="10">
        <v>0</v>
      </c>
      <c r="G522" s="10">
        <v>2800</v>
      </c>
      <c r="H522" s="10">
        <v>2800</v>
      </c>
    </row>
    <row r="523" spans="1:8" x14ac:dyDescent="0.2">
      <c r="A523" s="4" t="s">
        <v>117</v>
      </c>
      <c r="B523" s="5" t="s">
        <v>465</v>
      </c>
      <c r="C523" s="5" t="s">
        <v>8</v>
      </c>
      <c r="D523" s="5" t="s">
        <v>1</v>
      </c>
      <c r="E523" s="5" t="s">
        <v>116</v>
      </c>
      <c r="F523" s="6">
        <v>0</v>
      </c>
      <c r="G523" s="6">
        <v>2800</v>
      </c>
      <c r="H523" s="6">
        <v>2800</v>
      </c>
    </row>
    <row r="524" spans="1:8" ht="67.5" x14ac:dyDescent="0.2">
      <c r="A524" s="11" t="s">
        <v>468</v>
      </c>
      <c r="B524" s="9" t="s">
        <v>467</v>
      </c>
      <c r="C524" s="9"/>
      <c r="D524" s="9"/>
      <c r="E524" s="9"/>
      <c r="F524" s="10">
        <v>2800</v>
      </c>
      <c r="G524" s="10">
        <v>0</v>
      </c>
      <c r="H524" s="10">
        <v>0</v>
      </c>
    </row>
    <row r="525" spans="1:8" x14ac:dyDescent="0.2">
      <c r="A525" s="4" t="s">
        <v>117</v>
      </c>
      <c r="B525" s="5" t="s">
        <v>467</v>
      </c>
      <c r="C525" s="5" t="s">
        <v>8</v>
      </c>
      <c r="D525" s="5" t="s">
        <v>1</v>
      </c>
      <c r="E525" s="5" t="s">
        <v>116</v>
      </c>
      <c r="F525" s="6">
        <v>2800</v>
      </c>
      <c r="G525" s="6">
        <v>0</v>
      </c>
      <c r="H525" s="6">
        <v>0</v>
      </c>
    </row>
    <row r="526" spans="1:8" ht="101.25" x14ac:dyDescent="0.2">
      <c r="A526" s="8" t="s">
        <v>470</v>
      </c>
      <c r="B526" s="9" t="s">
        <v>469</v>
      </c>
      <c r="C526" s="9"/>
      <c r="D526" s="9"/>
      <c r="E526" s="9"/>
      <c r="F526" s="10">
        <v>0</v>
      </c>
      <c r="G526" s="10">
        <v>144000</v>
      </c>
      <c r="H526" s="10">
        <v>144000</v>
      </c>
    </row>
    <row r="527" spans="1:8" x14ac:dyDescent="0.2">
      <c r="A527" s="4" t="s">
        <v>117</v>
      </c>
      <c r="B527" s="5" t="s">
        <v>469</v>
      </c>
      <c r="C527" s="5" t="s">
        <v>8</v>
      </c>
      <c r="D527" s="5" t="s">
        <v>1</v>
      </c>
      <c r="E527" s="5" t="s">
        <v>116</v>
      </c>
      <c r="F527" s="6">
        <v>0</v>
      </c>
      <c r="G527" s="6">
        <v>144000</v>
      </c>
      <c r="H527" s="6">
        <v>144000</v>
      </c>
    </row>
    <row r="528" spans="1:8" ht="56.25" x14ac:dyDescent="0.2">
      <c r="A528" s="11" t="s">
        <v>472</v>
      </c>
      <c r="B528" s="9" t="s">
        <v>471</v>
      </c>
      <c r="C528" s="9"/>
      <c r="D528" s="9"/>
      <c r="E528" s="9"/>
      <c r="F528" s="10">
        <v>144000</v>
      </c>
      <c r="G528" s="10">
        <v>0</v>
      </c>
      <c r="H528" s="10">
        <v>0</v>
      </c>
    </row>
    <row r="529" spans="1:8" x14ac:dyDescent="0.2">
      <c r="A529" s="4" t="s">
        <v>117</v>
      </c>
      <c r="B529" s="5" t="s">
        <v>471</v>
      </c>
      <c r="C529" s="5" t="s">
        <v>8</v>
      </c>
      <c r="D529" s="5" t="s">
        <v>1</v>
      </c>
      <c r="E529" s="5" t="s">
        <v>116</v>
      </c>
      <c r="F529" s="6">
        <v>144000</v>
      </c>
      <c r="G529" s="6">
        <v>0</v>
      </c>
      <c r="H529" s="6">
        <v>0</v>
      </c>
    </row>
    <row r="530" spans="1:8" ht="67.5" x14ac:dyDescent="0.2">
      <c r="A530" s="11" t="s">
        <v>474</v>
      </c>
      <c r="B530" s="9" t="s">
        <v>473</v>
      </c>
      <c r="C530" s="9"/>
      <c r="D530" s="9"/>
      <c r="E530" s="9"/>
      <c r="F530" s="10">
        <v>0</v>
      </c>
      <c r="G530" s="10">
        <v>2300000</v>
      </c>
      <c r="H530" s="10">
        <v>2300000</v>
      </c>
    </row>
    <row r="531" spans="1:8" x14ac:dyDescent="0.2">
      <c r="A531" s="4" t="s">
        <v>117</v>
      </c>
      <c r="B531" s="5" t="s">
        <v>473</v>
      </c>
      <c r="C531" s="5" t="s">
        <v>31</v>
      </c>
      <c r="D531" s="5" t="s">
        <v>1</v>
      </c>
      <c r="E531" s="5" t="s">
        <v>116</v>
      </c>
      <c r="F531" s="6">
        <v>0</v>
      </c>
      <c r="G531" s="6">
        <v>1150000</v>
      </c>
      <c r="H531" s="6">
        <v>1150000</v>
      </c>
    </row>
    <row r="532" spans="1:8" x14ac:dyDescent="0.2">
      <c r="A532" s="4" t="s">
        <v>117</v>
      </c>
      <c r="B532" s="5" t="s">
        <v>473</v>
      </c>
      <c r="C532" s="5" t="s">
        <v>8</v>
      </c>
      <c r="D532" s="5" t="s">
        <v>1</v>
      </c>
      <c r="E532" s="5" t="s">
        <v>116</v>
      </c>
      <c r="F532" s="6">
        <v>0</v>
      </c>
      <c r="G532" s="6">
        <v>1150000</v>
      </c>
      <c r="H532" s="6">
        <v>1150000</v>
      </c>
    </row>
    <row r="533" spans="1:8" ht="90" x14ac:dyDescent="0.2">
      <c r="A533" s="8" t="s">
        <v>476</v>
      </c>
      <c r="B533" s="9" t="s">
        <v>475</v>
      </c>
      <c r="C533" s="9"/>
      <c r="D533" s="9"/>
      <c r="E533" s="9"/>
      <c r="F533" s="10">
        <v>2300000</v>
      </c>
      <c r="G533" s="10">
        <v>0</v>
      </c>
      <c r="H533" s="10">
        <v>0</v>
      </c>
    </row>
    <row r="534" spans="1:8" x14ac:dyDescent="0.2">
      <c r="A534" s="4" t="s">
        <v>117</v>
      </c>
      <c r="B534" s="5" t="s">
        <v>475</v>
      </c>
      <c r="C534" s="5" t="s">
        <v>31</v>
      </c>
      <c r="D534" s="5" t="s">
        <v>1</v>
      </c>
      <c r="E534" s="5" t="s">
        <v>116</v>
      </c>
      <c r="F534" s="6">
        <v>1150000</v>
      </c>
      <c r="G534" s="6">
        <v>0</v>
      </c>
      <c r="H534" s="6">
        <v>0</v>
      </c>
    </row>
    <row r="535" spans="1:8" x14ac:dyDescent="0.2">
      <c r="A535" s="4" t="s">
        <v>117</v>
      </c>
      <c r="B535" s="5" t="s">
        <v>475</v>
      </c>
      <c r="C535" s="5" t="s">
        <v>8</v>
      </c>
      <c r="D535" s="5" t="s">
        <v>1</v>
      </c>
      <c r="E535" s="5" t="s">
        <v>116</v>
      </c>
      <c r="F535" s="6">
        <v>1150000</v>
      </c>
      <c r="G535" s="6">
        <v>0</v>
      </c>
      <c r="H535" s="6">
        <v>0</v>
      </c>
    </row>
    <row r="536" spans="1:8" ht="45" x14ac:dyDescent="0.2">
      <c r="A536" s="11" t="s">
        <v>478</v>
      </c>
      <c r="B536" s="9" t="s">
        <v>477</v>
      </c>
      <c r="C536" s="9"/>
      <c r="D536" s="9"/>
      <c r="E536" s="9"/>
      <c r="F536" s="10">
        <v>394300</v>
      </c>
      <c r="G536" s="10">
        <v>0</v>
      </c>
      <c r="H536" s="10">
        <v>0</v>
      </c>
    </row>
    <row r="537" spans="1:8" x14ac:dyDescent="0.2">
      <c r="A537" s="4" t="s">
        <v>117</v>
      </c>
      <c r="B537" s="5" t="s">
        <v>477</v>
      </c>
      <c r="C537" s="5" t="s">
        <v>31</v>
      </c>
      <c r="D537" s="5" t="s">
        <v>1</v>
      </c>
      <c r="E537" s="5" t="s">
        <v>116</v>
      </c>
      <c r="F537" s="6">
        <v>394300</v>
      </c>
      <c r="G537" s="6">
        <v>0</v>
      </c>
      <c r="H537" s="6">
        <v>0</v>
      </c>
    </row>
    <row r="538" spans="1:8" ht="45" x14ac:dyDescent="0.2">
      <c r="A538" s="11" t="s">
        <v>480</v>
      </c>
      <c r="B538" s="9" t="s">
        <v>479</v>
      </c>
      <c r="C538" s="9"/>
      <c r="D538" s="9"/>
      <c r="E538" s="9"/>
      <c r="F538" s="10">
        <v>0</v>
      </c>
      <c r="G538" s="10">
        <v>283474.8</v>
      </c>
      <c r="H538" s="10">
        <v>294814.8</v>
      </c>
    </row>
    <row r="539" spans="1:8" x14ac:dyDescent="0.2">
      <c r="A539" s="4" t="s">
        <v>117</v>
      </c>
      <c r="B539" s="5" t="s">
        <v>479</v>
      </c>
      <c r="C539" s="5" t="s">
        <v>31</v>
      </c>
      <c r="D539" s="5" t="s">
        <v>1</v>
      </c>
      <c r="E539" s="5" t="s">
        <v>116</v>
      </c>
      <c r="F539" s="6">
        <v>0</v>
      </c>
      <c r="G539" s="6">
        <v>130000</v>
      </c>
      <c r="H539" s="6">
        <v>130000</v>
      </c>
    </row>
    <row r="540" spans="1:8" x14ac:dyDescent="0.2">
      <c r="A540" s="4" t="s">
        <v>117</v>
      </c>
      <c r="B540" s="5" t="s">
        <v>479</v>
      </c>
      <c r="C540" s="5" t="s">
        <v>8</v>
      </c>
      <c r="D540" s="5" t="s">
        <v>1</v>
      </c>
      <c r="E540" s="5" t="s">
        <v>116</v>
      </c>
      <c r="F540" s="6">
        <v>0</v>
      </c>
      <c r="G540" s="6">
        <v>153474.79999999999</v>
      </c>
      <c r="H540" s="6">
        <v>164814.79999999999</v>
      </c>
    </row>
    <row r="541" spans="1:8" ht="78.75" x14ac:dyDescent="0.2">
      <c r="A541" s="8" t="s">
        <v>482</v>
      </c>
      <c r="B541" s="9" t="s">
        <v>481</v>
      </c>
      <c r="C541" s="9"/>
      <c r="D541" s="9"/>
      <c r="E541" s="9"/>
      <c r="F541" s="10">
        <v>262563.20000000001</v>
      </c>
      <c r="G541" s="10">
        <v>0</v>
      </c>
      <c r="H541" s="10">
        <v>0</v>
      </c>
    </row>
    <row r="542" spans="1:8" x14ac:dyDescent="0.2">
      <c r="A542" s="4" t="s">
        <v>117</v>
      </c>
      <c r="B542" s="5" t="s">
        <v>481</v>
      </c>
      <c r="C542" s="5" t="s">
        <v>31</v>
      </c>
      <c r="D542" s="5" t="s">
        <v>1</v>
      </c>
      <c r="E542" s="5" t="s">
        <v>116</v>
      </c>
      <c r="F542" s="6">
        <v>130000</v>
      </c>
      <c r="G542" s="6">
        <v>0</v>
      </c>
      <c r="H542" s="6">
        <v>0</v>
      </c>
    </row>
    <row r="543" spans="1:8" x14ac:dyDescent="0.2">
      <c r="A543" s="4" t="s">
        <v>117</v>
      </c>
      <c r="B543" s="5" t="s">
        <v>481</v>
      </c>
      <c r="C543" s="5" t="s">
        <v>8</v>
      </c>
      <c r="D543" s="5" t="s">
        <v>1</v>
      </c>
      <c r="E543" s="5" t="s">
        <v>116</v>
      </c>
      <c r="F543" s="6">
        <v>132563.20000000001</v>
      </c>
      <c r="G543" s="6">
        <v>0</v>
      </c>
      <c r="H543" s="6">
        <v>0</v>
      </c>
    </row>
    <row r="544" spans="1:8" ht="33.75" x14ac:dyDescent="0.2">
      <c r="A544" s="11" t="s">
        <v>484</v>
      </c>
      <c r="B544" s="9" t="s">
        <v>483</v>
      </c>
      <c r="C544" s="9"/>
      <c r="D544" s="9"/>
      <c r="E544" s="9"/>
      <c r="F544" s="10">
        <v>2331481.9900000002</v>
      </c>
      <c r="G544" s="10">
        <v>2331481.9900000002</v>
      </c>
      <c r="H544" s="10">
        <v>2331481.9900000002</v>
      </c>
    </row>
    <row r="545" spans="1:8" x14ac:dyDescent="0.2">
      <c r="A545" s="4" t="s">
        <v>11</v>
      </c>
      <c r="B545" s="5" t="s">
        <v>483</v>
      </c>
      <c r="C545" s="5" t="s">
        <v>31</v>
      </c>
      <c r="D545" s="5" t="s">
        <v>9</v>
      </c>
      <c r="E545" s="5" t="s">
        <v>10</v>
      </c>
      <c r="F545" s="6">
        <v>2194938</v>
      </c>
      <c r="G545" s="6">
        <v>1763230</v>
      </c>
      <c r="H545" s="6">
        <v>1763230</v>
      </c>
    </row>
    <row r="546" spans="1:8" x14ac:dyDescent="0.2">
      <c r="A546" s="4" t="s">
        <v>11</v>
      </c>
      <c r="B546" s="5" t="s">
        <v>483</v>
      </c>
      <c r="C546" s="5" t="s">
        <v>8</v>
      </c>
      <c r="D546" s="5" t="s">
        <v>9</v>
      </c>
      <c r="E546" s="5" t="s">
        <v>10</v>
      </c>
      <c r="F546" s="6">
        <v>136543.99</v>
      </c>
      <c r="G546" s="6">
        <v>568251.99</v>
      </c>
      <c r="H546" s="6">
        <v>568251.99</v>
      </c>
    </row>
    <row r="547" spans="1:8" ht="33.75" x14ac:dyDescent="0.2">
      <c r="A547" s="11" t="s">
        <v>486</v>
      </c>
      <c r="B547" s="9" t="s">
        <v>485</v>
      </c>
      <c r="C547" s="9"/>
      <c r="D547" s="9"/>
      <c r="E547" s="9"/>
      <c r="F547" s="10">
        <v>3932500</v>
      </c>
      <c r="G547" s="10">
        <v>4377200</v>
      </c>
      <c r="H547" s="10">
        <v>5550700</v>
      </c>
    </row>
    <row r="548" spans="1:8" x14ac:dyDescent="0.2">
      <c r="A548" s="4" t="s">
        <v>487</v>
      </c>
      <c r="B548" s="5" t="s">
        <v>485</v>
      </c>
      <c r="C548" s="5" t="s">
        <v>31</v>
      </c>
      <c r="D548" s="5" t="s">
        <v>37</v>
      </c>
      <c r="E548" s="5" t="s">
        <v>14</v>
      </c>
      <c r="F548" s="6">
        <v>3794130.21</v>
      </c>
      <c r="G548" s="6">
        <v>3234972</v>
      </c>
      <c r="H548" s="6">
        <v>3234972</v>
      </c>
    </row>
    <row r="549" spans="1:8" x14ac:dyDescent="0.2">
      <c r="A549" s="4" t="s">
        <v>487</v>
      </c>
      <c r="B549" s="5" t="s">
        <v>485</v>
      </c>
      <c r="C549" s="5" t="s">
        <v>8</v>
      </c>
      <c r="D549" s="5" t="s">
        <v>37</v>
      </c>
      <c r="E549" s="5" t="s">
        <v>14</v>
      </c>
      <c r="F549" s="6">
        <v>138369.79</v>
      </c>
      <c r="G549" s="6">
        <v>1142228</v>
      </c>
      <c r="H549" s="6">
        <v>2315728</v>
      </c>
    </row>
    <row r="550" spans="1:8" ht="45" x14ac:dyDescent="0.2">
      <c r="A550" s="11" t="s">
        <v>489</v>
      </c>
      <c r="B550" s="9" t="s">
        <v>488</v>
      </c>
      <c r="C550" s="9"/>
      <c r="D550" s="9"/>
      <c r="E550" s="9"/>
      <c r="F550" s="10">
        <v>30632</v>
      </c>
      <c r="G550" s="10">
        <v>2064.8000000000002</v>
      </c>
      <c r="H550" s="10">
        <v>2235.1999999999998</v>
      </c>
    </row>
    <row r="551" spans="1:8" x14ac:dyDescent="0.2">
      <c r="A551" s="4" t="s">
        <v>490</v>
      </c>
      <c r="B551" s="5" t="s">
        <v>488</v>
      </c>
      <c r="C551" s="5" t="s">
        <v>8</v>
      </c>
      <c r="D551" s="5" t="s">
        <v>9</v>
      </c>
      <c r="E551" s="5" t="s">
        <v>226</v>
      </c>
      <c r="F551" s="6">
        <v>30632</v>
      </c>
      <c r="G551" s="6">
        <v>2064.8000000000002</v>
      </c>
      <c r="H551" s="6">
        <v>2235.1999999999998</v>
      </c>
    </row>
    <row r="552" spans="1:8" ht="56.25" x14ac:dyDescent="0.2">
      <c r="A552" s="11" t="s">
        <v>492</v>
      </c>
      <c r="B552" s="9" t="s">
        <v>491</v>
      </c>
      <c r="C552" s="9"/>
      <c r="D552" s="9"/>
      <c r="E552" s="9"/>
      <c r="F552" s="10">
        <v>13400</v>
      </c>
      <c r="G552" s="10">
        <v>13400</v>
      </c>
      <c r="H552" s="10">
        <v>13400</v>
      </c>
    </row>
    <row r="553" spans="1:8" x14ac:dyDescent="0.2">
      <c r="A553" s="4" t="s">
        <v>117</v>
      </c>
      <c r="B553" s="5" t="s">
        <v>491</v>
      </c>
      <c r="C553" s="5" t="s">
        <v>31</v>
      </c>
      <c r="D553" s="5" t="s">
        <v>1</v>
      </c>
      <c r="E553" s="5" t="s">
        <v>116</v>
      </c>
      <c r="F553" s="6">
        <v>13400</v>
      </c>
      <c r="G553" s="6">
        <v>13400</v>
      </c>
      <c r="H553" s="6">
        <v>13400</v>
      </c>
    </row>
    <row r="554" spans="1:8" ht="45" x14ac:dyDescent="0.2">
      <c r="A554" s="11" t="s">
        <v>494</v>
      </c>
      <c r="B554" s="9" t="s">
        <v>493</v>
      </c>
      <c r="C554" s="9"/>
      <c r="D554" s="9"/>
      <c r="E554" s="9"/>
      <c r="F554" s="10">
        <v>43900</v>
      </c>
      <c r="G554" s="10">
        <v>43900</v>
      </c>
      <c r="H554" s="10">
        <v>43900</v>
      </c>
    </row>
    <row r="555" spans="1:8" x14ac:dyDescent="0.2">
      <c r="A555" s="4" t="s">
        <v>117</v>
      </c>
      <c r="B555" s="5" t="s">
        <v>493</v>
      </c>
      <c r="C555" s="5" t="s">
        <v>31</v>
      </c>
      <c r="D555" s="5" t="s">
        <v>1</v>
      </c>
      <c r="E555" s="5" t="s">
        <v>116</v>
      </c>
      <c r="F555" s="6">
        <v>43900</v>
      </c>
      <c r="G555" s="6">
        <v>43900</v>
      </c>
      <c r="H555" s="6">
        <v>43900</v>
      </c>
    </row>
    <row r="556" spans="1:8" ht="33.75" x14ac:dyDescent="0.2">
      <c r="A556" s="11" t="s">
        <v>496</v>
      </c>
      <c r="B556" s="9" t="s">
        <v>495</v>
      </c>
      <c r="C556" s="9"/>
      <c r="D556" s="9"/>
      <c r="E556" s="9"/>
      <c r="F556" s="10">
        <v>1954500</v>
      </c>
      <c r="G556" s="10">
        <v>2109500</v>
      </c>
      <c r="H556" s="10">
        <v>2231000</v>
      </c>
    </row>
    <row r="557" spans="1:8" x14ac:dyDescent="0.2">
      <c r="A557" s="4" t="s">
        <v>497</v>
      </c>
      <c r="B557" s="5" t="s">
        <v>495</v>
      </c>
      <c r="C557" s="5" t="s">
        <v>31</v>
      </c>
      <c r="D557" s="5" t="s">
        <v>14</v>
      </c>
      <c r="E557" s="5" t="s">
        <v>26</v>
      </c>
      <c r="F557" s="6">
        <v>1651900</v>
      </c>
      <c r="G557" s="6">
        <v>1280175</v>
      </c>
      <c r="H557" s="6">
        <v>1280175</v>
      </c>
    </row>
    <row r="558" spans="1:8" x14ac:dyDescent="0.2">
      <c r="A558" s="4" t="s">
        <v>497</v>
      </c>
      <c r="B558" s="5" t="s">
        <v>495</v>
      </c>
      <c r="C558" s="5" t="s">
        <v>8</v>
      </c>
      <c r="D558" s="5" t="s">
        <v>14</v>
      </c>
      <c r="E558" s="5" t="s">
        <v>26</v>
      </c>
      <c r="F558" s="6">
        <v>302600</v>
      </c>
      <c r="G558" s="6">
        <v>829325</v>
      </c>
      <c r="H558" s="6">
        <v>950825</v>
      </c>
    </row>
    <row r="559" spans="1:8" ht="22.5" x14ac:dyDescent="0.2">
      <c r="A559" s="11" t="s">
        <v>499</v>
      </c>
      <c r="B559" s="9" t="s">
        <v>498</v>
      </c>
      <c r="C559" s="9"/>
      <c r="D559" s="9"/>
      <c r="E559" s="9"/>
      <c r="F559" s="10">
        <v>1165400</v>
      </c>
      <c r="G559" s="10">
        <v>1165400</v>
      </c>
      <c r="H559" s="10">
        <v>1165400</v>
      </c>
    </row>
    <row r="560" spans="1:8" x14ac:dyDescent="0.2">
      <c r="A560" s="4" t="s">
        <v>500</v>
      </c>
      <c r="B560" s="5" t="s">
        <v>498</v>
      </c>
      <c r="C560" s="5" t="s">
        <v>31</v>
      </c>
      <c r="D560" s="5" t="s">
        <v>26</v>
      </c>
      <c r="E560" s="5" t="s">
        <v>9</v>
      </c>
      <c r="F560" s="6">
        <v>900127</v>
      </c>
      <c r="G560" s="6">
        <v>702231</v>
      </c>
      <c r="H560" s="6">
        <v>702231</v>
      </c>
    </row>
    <row r="561" spans="1:8" x14ac:dyDescent="0.2">
      <c r="A561" s="4" t="s">
        <v>500</v>
      </c>
      <c r="B561" s="5" t="s">
        <v>498</v>
      </c>
      <c r="C561" s="5" t="s">
        <v>8</v>
      </c>
      <c r="D561" s="5" t="s">
        <v>26</v>
      </c>
      <c r="E561" s="5" t="s">
        <v>9</v>
      </c>
      <c r="F561" s="6">
        <v>265273</v>
      </c>
      <c r="G561" s="6">
        <v>463169</v>
      </c>
      <c r="H561" s="6">
        <v>463169</v>
      </c>
    </row>
    <row r="562" spans="1:8" ht="236.25" x14ac:dyDescent="0.2">
      <c r="A562" s="8" t="s">
        <v>502</v>
      </c>
      <c r="B562" s="9" t="s">
        <v>501</v>
      </c>
      <c r="C562" s="9"/>
      <c r="D562" s="9"/>
      <c r="E562" s="9"/>
      <c r="F562" s="10">
        <v>257710</v>
      </c>
      <c r="G562" s="10">
        <v>257710</v>
      </c>
      <c r="H562" s="10">
        <v>257710</v>
      </c>
    </row>
    <row r="563" spans="1:8" x14ac:dyDescent="0.2">
      <c r="A563" s="4" t="s">
        <v>11</v>
      </c>
      <c r="B563" s="5" t="s">
        <v>501</v>
      </c>
      <c r="C563" s="5" t="s">
        <v>31</v>
      </c>
      <c r="D563" s="5" t="s">
        <v>9</v>
      </c>
      <c r="E563" s="5" t="s">
        <v>10</v>
      </c>
      <c r="F563" s="6">
        <v>257710</v>
      </c>
      <c r="G563" s="6">
        <v>257710</v>
      </c>
      <c r="H563" s="6">
        <v>257710</v>
      </c>
    </row>
    <row r="564" spans="1:8" ht="33.75" x14ac:dyDescent="0.2">
      <c r="A564" s="11" t="s">
        <v>504</v>
      </c>
      <c r="B564" s="9" t="s">
        <v>503</v>
      </c>
      <c r="C564" s="9"/>
      <c r="D564" s="9"/>
      <c r="E564" s="9"/>
      <c r="F564" s="10">
        <v>477700</v>
      </c>
      <c r="G564" s="10">
        <v>477700</v>
      </c>
      <c r="H564" s="10">
        <v>477700</v>
      </c>
    </row>
    <row r="565" spans="1:8" x14ac:dyDescent="0.2">
      <c r="A565" s="4" t="s">
        <v>497</v>
      </c>
      <c r="B565" s="5" t="s">
        <v>503</v>
      </c>
      <c r="C565" s="5" t="s">
        <v>31</v>
      </c>
      <c r="D565" s="5" t="s">
        <v>14</v>
      </c>
      <c r="E565" s="5" t="s">
        <v>26</v>
      </c>
      <c r="F565" s="6">
        <v>477700</v>
      </c>
      <c r="G565" s="6">
        <v>477700</v>
      </c>
      <c r="H565" s="6">
        <v>477700</v>
      </c>
    </row>
    <row r="566" spans="1:8" ht="45" x14ac:dyDescent="0.2">
      <c r="A566" s="11" t="s">
        <v>506</v>
      </c>
      <c r="B566" s="9" t="s">
        <v>505</v>
      </c>
      <c r="C566" s="9"/>
      <c r="D566" s="9"/>
      <c r="E566" s="9"/>
      <c r="F566" s="10">
        <v>120357.54</v>
      </c>
      <c r="G566" s="10">
        <v>120357.54</v>
      </c>
      <c r="H566" s="10">
        <v>120357.54</v>
      </c>
    </row>
    <row r="567" spans="1:8" ht="22.5" x14ac:dyDescent="0.2">
      <c r="A567" s="4" t="s">
        <v>296</v>
      </c>
      <c r="B567" s="5" t="s">
        <v>505</v>
      </c>
      <c r="C567" s="5" t="s">
        <v>8</v>
      </c>
      <c r="D567" s="5" t="s">
        <v>226</v>
      </c>
      <c r="E567" s="5" t="s">
        <v>226</v>
      </c>
      <c r="F567" s="6">
        <v>120357.54</v>
      </c>
      <c r="G567" s="6">
        <v>120357.54</v>
      </c>
      <c r="H567" s="6">
        <v>120357.54</v>
      </c>
    </row>
    <row r="568" spans="1:8" ht="101.25" x14ac:dyDescent="0.2">
      <c r="A568" s="8" t="s">
        <v>508</v>
      </c>
      <c r="B568" s="9" t="s">
        <v>507</v>
      </c>
      <c r="C568" s="9"/>
      <c r="D568" s="9"/>
      <c r="E568" s="9"/>
      <c r="F568" s="10">
        <v>1513900</v>
      </c>
      <c r="G568" s="10">
        <v>0</v>
      </c>
      <c r="H568" s="10">
        <v>0</v>
      </c>
    </row>
    <row r="569" spans="1:8" x14ac:dyDescent="0.2">
      <c r="A569" s="4" t="s">
        <v>81</v>
      </c>
      <c r="B569" s="5" t="s">
        <v>507</v>
      </c>
      <c r="C569" s="5" t="s">
        <v>39</v>
      </c>
      <c r="D569" s="5" t="s">
        <v>32</v>
      </c>
      <c r="E569" s="5" t="s">
        <v>32</v>
      </c>
      <c r="F569" s="6">
        <v>1513900</v>
      </c>
      <c r="G569" s="6">
        <v>0</v>
      </c>
      <c r="H569" s="6">
        <v>0</v>
      </c>
    </row>
    <row r="570" spans="1:8" ht="78.75" x14ac:dyDescent="0.2">
      <c r="A570" s="8" t="s">
        <v>510</v>
      </c>
      <c r="B570" s="9" t="s">
        <v>509</v>
      </c>
      <c r="C570" s="9"/>
      <c r="D570" s="9"/>
      <c r="E570" s="9"/>
      <c r="F570" s="10">
        <v>0</v>
      </c>
      <c r="G570" s="10">
        <v>553646.67000000004</v>
      </c>
      <c r="H570" s="10">
        <v>553646.67000000004</v>
      </c>
    </row>
    <row r="571" spans="1:8" ht="22.5" x14ac:dyDescent="0.2">
      <c r="A571" s="4" t="s">
        <v>296</v>
      </c>
      <c r="B571" s="5" t="s">
        <v>509</v>
      </c>
      <c r="C571" s="5" t="s">
        <v>8</v>
      </c>
      <c r="D571" s="5" t="s">
        <v>226</v>
      </c>
      <c r="E571" s="5" t="s">
        <v>226</v>
      </c>
      <c r="F571" s="6">
        <v>0</v>
      </c>
      <c r="G571" s="6">
        <v>553646.67000000004</v>
      </c>
      <c r="H571" s="6">
        <v>553646.67000000004</v>
      </c>
    </row>
    <row r="572" spans="1:8" ht="33.75" x14ac:dyDescent="0.2">
      <c r="A572" s="11" t="s">
        <v>512</v>
      </c>
      <c r="B572" s="9" t="s">
        <v>511</v>
      </c>
      <c r="C572" s="9"/>
      <c r="D572" s="9"/>
      <c r="E572" s="9"/>
      <c r="F572" s="10">
        <v>9570304.8000000007</v>
      </c>
      <c r="G572" s="10">
        <v>9570304.8000000007</v>
      </c>
      <c r="H572" s="10">
        <v>9570304.8000000007</v>
      </c>
    </row>
    <row r="573" spans="1:8" x14ac:dyDescent="0.2">
      <c r="A573" s="4" t="s">
        <v>117</v>
      </c>
      <c r="B573" s="5" t="s">
        <v>511</v>
      </c>
      <c r="C573" s="5" t="s">
        <v>31</v>
      </c>
      <c r="D573" s="5" t="s">
        <v>1</v>
      </c>
      <c r="E573" s="5" t="s">
        <v>116</v>
      </c>
      <c r="F573" s="6">
        <v>9570304.8000000007</v>
      </c>
      <c r="G573" s="6">
        <v>9570304.8000000007</v>
      </c>
      <c r="H573" s="6">
        <v>9570304.8000000007</v>
      </c>
    </row>
    <row r="574" spans="1:8" x14ac:dyDescent="0.2">
      <c r="A574" s="11" t="s">
        <v>283</v>
      </c>
      <c r="B574" s="9" t="s">
        <v>513</v>
      </c>
      <c r="C574" s="9"/>
      <c r="D574" s="9"/>
      <c r="E574" s="9"/>
      <c r="F574" s="10">
        <v>0</v>
      </c>
      <c r="G574" s="10">
        <v>41875798.140000001</v>
      </c>
      <c r="H574" s="10">
        <v>64197249.630000003</v>
      </c>
    </row>
    <row r="575" spans="1:8" ht="22.5" x14ac:dyDescent="0.2">
      <c r="A575" s="11" t="s">
        <v>515</v>
      </c>
      <c r="B575" s="9" t="s">
        <v>514</v>
      </c>
      <c r="C575" s="9"/>
      <c r="D575" s="9"/>
      <c r="E575" s="9"/>
      <c r="F575" s="10">
        <v>0</v>
      </c>
      <c r="G575" s="10">
        <v>41875798.140000001</v>
      </c>
      <c r="H575" s="10">
        <v>64197249.630000003</v>
      </c>
    </row>
    <row r="576" spans="1:8" ht="22.5" x14ac:dyDescent="0.2">
      <c r="A576" s="11" t="s">
        <v>517</v>
      </c>
      <c r="B576" s="9" t="s">
        <v>516</v>
      </c>
      <c r="C576" s="9"/>
      <c r="D576" s="9"/>
      <c r="E576" s="9"/>
      <c r="F576" s="10">
        <v>0</v>
      </c>
      <c r="G576" s="10">
        <v>41875798.140000001</v>
      </c>
      <c r="H576" s="10">
        <v>64197249.630000003</v>
      </c>
    </row>
    <row r="577" spans="1:8" ht="22.5" x14ac:dyDescent="0.2">
      <c r="A577" s="21" t="s">
        <v>296</v>
      </c>
      <c r="B577" s="22" t="s">
        <v>516</v>
      </c>
      <c r="C577" s="22" t="s">
        <v>8</v>
      </c>
      <c r="D577" s="22" t="s">
        <v>226</v>
      </c>
      <c r="E577" s="22" t="s">
        <v>226</v>
      </c>
      <c r="F577" s="23">
        <v>0</v>
      </c>
      <c r="G577" s="23">
        <v>41875798.140000001</v>
      </c>
      <c r="H577" s="23">
        <v>64197249.630000003</v>
      </c>
    </row>
    <row r="578" spans="1:8" s="25" customFormat="1" ht="12.75" customHeight="1" x14ac:dyDescent="0.2">
      <c r="A578" s="24" t="s">
        <v>526</v>
      </c>
      <c r="B578" s="24"/>
      <c r="C578" s="24"/>
      <c r="D578" s="24"/>
      <c r="E578" s="24"/>
      <c r="F578" s="24"/>
      <c r="G578" s="26">
        <v>32587258.949999999</v>
      </c>
      <c r="H578" s="26">
        <v>69126499.150000006</v>
      </c>
    </row>
  </sheetData>
  <mergeCells count="8">
    <mergeCell ref="A10:H10"/>
    <mergeCell ref="G1:H1"/>
    <mergeCell ref="F2:H2"/>
    <mergeCell ref="F3:H3"/>
    <mergeCell ref="G5:H5"/>
    <mergeCell ref="F6:H6"/>
    <mergeCell ref="F7:H7"/>
    <mergeCell ref="F8:H8"/>
  </mergeCells>
  <pageMargins left="0.98425196850393704" right="0.39370078740157483" top="0.39370078740157483" bottom="0.39370078740157483" header="0.19685039370078741" footer="0.19685039370078741"/>
  <pageSetup paperSize="9" scale="6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Роспись расходов</vt:lpstr>
      <vt:lpstr>'Роспись расходов'!BFT_Print_Titles</vt:lpstr>
      <vt:lpstr>'Роспись расходов'!LAST_CELL</vt:lpstr>
      <vt:lpstr>'Роспись расходов'!Заголовки_для_печати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 Владимировна Корчагина</dc:creator>
  <dc:description>POI HSSF rep:2.56.0.560</dc:description>
  <cp:lastModifiedBy>Светлана Владимировна Корчагина</cp:lastModifiedBy>
  <cp:lastPrinted>2026-06-18T04:33:20Z</cp:lastPrinted>
  <dcterms:created xsi:type="dcterms:W3CDTF">2026-06-17T10:13:23Z</dcterms:created>
  <dcterms:modified xsi:type="dcterms:W3CDTF">2026-06-18T04:34:23Z</dcterms:modified>
</cp:coreProperties>
</file>